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aron\AppData\Local\Temp\360zip$Temp\360$4\"/>
    </mc:Choice>
  </mc:AlternateContent>
  <bookViews>
    <workbookView xWindow="240" yWindow="108" windowWidth="14808" windowHeight="8016" tabRatio="558" activeTab="1"/>
  </bookViews>
  <sheets>
    <sheet name="通识课程（工商管理专业）" sheetId="2" r:id="rId1"/>
    <sheet name="主修专业课程、任意选修课程（工商管理专业）" sheetId="1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73" i="1" l="1"/>
  <c r="D99" i="1" s="1"/>
  <c r="E24" i="1" l="1"/>
  <c r="E22" i="1"/>
  <c r="E20" i="1"/>
  <c r="E16" i="1"/>
  <c r="E12" i="1"/>
  <c r="E6" i="1"/>
  <c r="E4" i="1"/>
  <c r="E169" i="1" l="1"/>
  <c r="E123" i="1"/>
  <c r="E125" i="1"/>
  <c r="E127" i="1"/>
  <c r="E137" i="1"/>
  <c r="E129" i="1"/>
  <c r="E139" i="1"/>
  <c r="E149" i="1"/>
  <c r="E141" i="1"/>
  <c r="E88" i="1"/>
  <c r="E151" i="1"/>
  <c r="E153" i="1"/>
  <c r="E131" i="1"/>
  <c r="E143" i="1"/>
  <c r="E145" i="1"/>
  <c r="E157" i="1"/>
  <c r="E159" i="1"/>
  <c r="E147" i="1"/>
  <c r="E163" i="1"/>
  <c r="E165" i="1"/>
  <c r="E161" i="1"/>
  <c r="E167" i="1"/>
  <c r="E121" i="1"/>
  <c r="E76" i="1"/>
  <c r="E78" i="1"/>
  <c r="E80" i="1"/>
  <c r="E90" i="1"/>
  <c r="E82" i="1"/>
  <c r="E84" i="1"/>
  <c r="E86" i="1"/>
  <c r="E92" i="1"/>
  <c r="E94" i="1"/>
  <c r="E96" i="1"/>
  <c r="E74" i="1"/>
  <c r="E31" i="1" l="1"/>
  <c r="E33" i="1"/>
  <c r="E41" i="1"/>
  <c r="E35" i="1"/>
  <c r="E37" i="1"/>
  <c r="E43" i="1"/>
  <c r="E39" i="1"/>
  <c r="E45" i="1"/>
  <c r="E47" i="1"/>
  <c r="E51" i="1"/>
  <c r="E53" i="1"/>
  <c r="E55" i="1"/>
  <c r="E57" i="1"/>
  <c r="E59" i="1"/>
  <c r="E61" i="1"/>
  <c r="E65" i="1"/>
  <c r="E67" i="1"/>
  <c r="E69" i="1"/>
  <c r="E63" i="1"/>
  <c r="E71" i="1"/>
  <c r="E29" i="1"/>
  <c r="E73" i="1" l="1"/>
  <c r="E99" i="1" s="1"/>
</calcChain>
</file>

<file path=xl/sharedStrings.xml><?xml version="1.0" encoding="utf-8"?>
<sst xmlns="http://schemas.openxmlformats.org/spreadsheetml/2006/main" count="257" uniqueCount="221">
  <si>
    <t>八</t>
  </si>
  <si>
    <t>七</t>
  </si>
  <si>
    <t>六</t>
  </si>
  <si>
    <t>五</t>
  </si>
  <si>
    <t>四</t>
  </si>
  <si>
    <t>三</t>
  </si>
  <si>
    <t>二</t>
  </si>
  <si>
    <t>一</t>
  </si>
  <si>
    <t>各学期周学时分配</t>
  </si>
  <si>
    <t>学分</t>
  </si>
  <si>
    <t>课程号</t>
    <phoneticPr fontId="4" type="noConversion"/>
  </si>
  <si>
    <t>课程类别</t>
    <phoneticPr fontId="4" type="noConversion"/>
  </si>
  <si>
    <t>课程名称</t>
    <phoneticPr fontId="4" type="noConversion"/>
  </si>
  <si>
    <t>课程号</t>
    <phoneticPr fontId="4" type="noConversion"/>
  </si>
  <si>
    <t>课程类别</t>
    <phoneticPr fontId="4" type="noConversion"/>
  </si>
  <si>
    <t>学时</t>
    <phoneticPr fontId="4" type="noConversion"/>
  </si>
  <si>
    <t>注释：除两门限选课以外，另外3门课程从剩余选修课中选修，故选修课总学分为10分。</t>
    <phoneticPr fontId="1" type="noConversion"/>
  </si>
  <si>
    <t>工商管理专业课程设置及学分课时分配计划表（主修专业课程）</t>
    <phoneticPr fontId="4" type="noConversion"/>
  </si>
  <si>
    <t>选课说明：任意选修课8学分，即可从上表中选修，也可从别的院系提供的方向课中选修。</t>
    <phoneticPr fontId="1" type="noConversion"/>
  </si>
  <si>
    <t>课程名称</t>
    <phoneticPr fontId="4" type="noConversion"/>
  </si>
  <si>
    <t>学时</t>
    <phoneticPr fontId="4" type="noConversion"/>
  </si>
  <si>
    <t>主修专业课程学时学分合计</t>
    <phoneticPr fontId="1" type="noConversion"/>
  </si>
  <si>
    <t>English Phonetics and Oral Communication</t>
  </si>
  <si>
    <t>College English Listening</t>
  </si>
  <si>
    <t>Basic English Writing</t>
  </si>
  <si>
    <t>Lower Intermediate English</t>
  </si>
  <si>
    <t>Advanced English Listening</t>
  </si>
  <si>
    <t>English Public Speaking</t>
  </si>
  <si>
    <t>Analytical English Writing</t>
  </si>
  <si>
    <t>Upper Intermediate English</t>
  </si>
  <si>
    <t>English Debate</t>
  </si>
  <si>
    <t>College English Listening and Speaking</t>
  </si>
  <si>
    <t>Practical English Writing</t>
  </si>
  <si>
    <r>
      <rPr>
        <sz val="10.5"/>
        <color indexed="8"/>
        <rFont val="宋体"/>
        <family val="3"/>
        <charset val="134"/>
      </rPr>
      <t>综合英语</t>
    </r>
    <r>
      <rPr>
        <sz val="10.5"/>
        <color indexed="8"/>
        <rFont val="Times New Roman"/>
        <family val="1"/>
      </rPr>
      <t>(I)</t>
    </r>
    <phoneticPr fontId="4" type="noConversion"/>
  </si>
  <si>
    <t>Elementary English</t>
    <phoneticPr fontId="4" type="noConversion"/>
  </si>
  <si>
    <t>英语语音与交际口语</t>
    <phoneticPr fontId="4" type="noConversion"/>
  </si>
  <si>
    <t>大学英语听力</t>
    <phoneticPr fontId="4" type="noConversion"/>
  </si>
  <si>
    <t>英语基础写作</t>
    <phoneticPr fontId="4" type="noConversion"/>
  </si>
  <si>
    <r>
      <rPr>
        <sz val="10.5"/>
        <color indexed="8"/>
        <rFont val="宋体"/>
        <family val="3"/>
        <charset val="134"/>
      </rPr>
      <t>综合英语</t>
    </r>
    <r>
      <rPr>
        <sz val="10.5"/>
        <color indexed="8"/>
        <rFont val="Times New Roman"/>
        <family val="1"/>
      </rPr>
      <t>(II)</t>
    </r>
    <phoneticPr fontId="4" type="noConversion"/>
  </si>
  <si>
    <t>高级英语听力</t>
    <phoneticPr fontId="4" type="noConversion"/>
  </si>
  <si>
    <t>英语演讲</t>
    <phoneticPr fontId="4" type="noConversion"/>
  </si>
  <si>
    <t>英语分析性写作</t>
    <phoneticPr fontId="4" type="noConversion"/>
  </si>
  <si>
    <r>
      <rPr>
        <sz val="10.5"/>
        <color indexed="8"/>
        <rFont val="宋体"/>
        <family val="3"/>
        <charset val="134"/>
      </rPr>
      <t>综合英语</t>
    </r>
    <r>
      <rPr>
        <sz val="10.5"/>
        <color indexed="8"/>
        <rFont val="Times New Roman"/>
        <family val="1"/>
      </rPr>
      <t>(III)</t>
    </r>
    <phoneticPr fontId="4" type="noConversion"/>
  </si>
  <si>
    <t>英语辨论</t>
    <phoneticPr fontId="4" type="noConversion"/>
  </si>
  <si>
    <t>英语视听说</t>
    <phoneticPr fontId="4" type="noConversion"/>
  </si>
  <si>
    <t>实用英语写作</t>
    <phoneticPr fontId="4" type="noConversion"/>
  </si>
  <si>
    <r>
      <rPr>
        <sz val="10.5"/>
        <color theme="1"/>
        <rFont val="宋体"/>
        <family val="3"/>
        <charset val="134"/>
      </rPr>
      <t>高等数学</t>
    </r>
    <r>
      <rPr>
        <sz val="10.5"/>
        <color theme="1"/>
        <rFont val="Times New Roman"/>
        <family val="1"/>
      </rPr>
      <t xml:space="preserve"> (</t>
    </r>
    <r>
      <rPr>
        <sz val="10.5"/>
        <color theme="1"/>
        <rFont val="宋体"/>
        <family val="3"/>
        <charset val="134"/>
      </rPr>
      <t>上</t>
    </r>
    <r>
      <rPr>
        <sz val="10.5"/>
        <color theme="1"/>
        <rFont val="Times New Roman"/>
        <family val="1"/>
      </rPr>
      <t>)</t>
    </r>
    <phoneticPr fontId="4" type="noConversion"/>
  </si>
  <si>
    <t>Advanced Mathematics I</t>
  </si>
  <si>
    <t>计算机与网络基础</t>
    <phoneticPr fontId="4" type="noConversion"/>
  </si>
  <si>
    <t>Foundation of Computer and Network</t>
  </si>
  <si>
    <r>
      <rPr>
        <sz val="10.5"/>
        <color theme="1"/>
        <rFont val="宋体"/>
        <family val="3"/>
        <charset val="134"/>
      </rPr>
      <t>微观经济学</t>
    </r>
    <r>
      <rPr>
        <sz val="10.5"/>
        <color theme="1"/>
        <rFont val="宋体"/>
        <family val="3"/>
        <charset val="134"/>
      </rPr>
      <t>（中英）</t>
    </r>
    <phoneticPr fontId="4" type="noConversion"/>
  </si>
  <si>
    <t>Microeconomics</t>
  </si>
  <si>
    <r>
      <rPr>
        <sz val="10.5"/>
        <color theme="1"/>
        <rFont val="宋体"/>
        <family val="3"/>
        <charset val="134"/>
      </rPr>
      <t>宏观经济学</t>
    </r>
    <r>
      <rPr>
        <sz val="10.5"/>
        <color theme="1"/>
        <rFont val="宋体"/>
        <family val="3"/>
        <charset val="134"/>
      </rPr>
      <t>（中英）</t>
    </r>
    <phoneticPr fontId="4" type="noConversion"/>
  </si>
  <si>
    <t>Macroeconomics</t>
  </si>
  <si>
    <t>Advanced Mathematics II</t>
  </si>
  <si>
    <t>Linear Algebra</t>
  </si>
  <si>
    <t>概率论与数理统计</t>
    <phoneticPr fontId="4" type="noConversion"/>
  </si>
  <si>
    <t>Probability and Mathematical Statistics</t>
  </si>
  <si>
    <r>
      <t>C</t>
    </r>
    <r>
      <rPr>
        <sz val="10.5"/>
        <color theme="1"/>
        <rFont val="宋体"/>
        <family val="3"/>
        <charset val="134"/>
      </rPr>
      <t>语言</t>
    </r>
    <phoneticPr fontId="4" type="noConversion"/>
  </si>
  <si>
    <t>C programming</t>
  </si>
  <si>
    <r>
      <rPr>
        <sz val="10.5"/>
        <color theme="1"/>
        <rFont val="宋体"/>
        <family val="3"/>
        <charset val="134"/>
      </rPr>
      <t>会计学基础</t>
    </r>
    <r>
      <rPr>
        <sz val="10.5"/>
        <color theme="1"/>
        <rFont val="宋体"/>
        <family val="3"/>
        <charset val="134"/>
      </rPr>
      <t>（中英）</t>
    </r>
    <phoneticPr fontId="4" type="noConversion"/>
  </si>
  <si>
    <t>Introduction to Accounting</t>
    <phoneticPr fontId="4" type="noConversion"/>
  </si>
  <si>
    <r>
      <rPr>
        <sz val="10.5"/>
        <color theme="1"/>
        <rFont val="宋体"/>
        <family val="3"/>
        <charset val="134"/>
      </rPr>
      <t>管理学</t>
    </r>
    <r>
      <rPr>
        <sz val="10.5"/>
        <color theme="1"/>
        <rFont val="宋体"/>
        <family val="3"/>
        <charset val="134"/>
      </rPr>
      <t>（中英）</t>
    </r>
    <phoneticPr fontId="4" type="noConversion"/>
  </si>
  <si>
    <t>Management</t>
  </si>
  <si>
    <t>Marketing</t>
  </si>
  <si>
    <r>
      <rPr>
        <sz val="10.5"/>
        <color theme="1"/>
        <rFont val="宋体"/>
        <family val="3"/>
        <charset val="134"/>
      </rPr>
      <t>货币金融学</t>
    </r>
    <r>
      <rPr>
        <sz val="10.5"/>
        <color theme="1"/>
        <rFont val="宋体"/>
        <family val="3"/>
        <charset val="134"/>
      </rPr>
      <t>（中英）</t>
    </r>
    <phoneticPr fontId="4" type="noConversion"/>
  </si>
  <si>
    <t>Monetary Finance</t>
    <phoneticPr fontId="4" type="noConversion"/>
  </si>
  <si>
    <t>Statistics</t>
  </si>
  <si>
    <t>Electronic Commerce</t>
  </si>
  <si>
    <t>Internet Marketing</t>
  </si>
  <si>
    <t>统计学</t>
    <phoneticPr fontId="11" type="noConversion"/>
  </si>
  <si>
    <r>
      <rPr>
        <sz val="10.5"/>
        <color theme="1"/>
        <rFont val="宋体"/>
        <family val="3"/>
        <charset val="134"/>
      </rPr>
      <t>公司财务管理</t>
    </r>
    <r>
      <rPr>
        <sz val="10.5"/>
        <color theme="1"/>
        <rFont val="宋体"/>
        <family val="3"/>
        <charset val="134"/>
      </rPr>
      <t>（中英）</t>
    </r>
    <phoneticPr fontId="11" type="noConversion"/>
  </si>
  <si>
    <t>Corporate Financial Management</t>
    <phoneticPr fontId="1" type="noConversion"/>
  </si>
  <si>
    <r>
      <rPr>
        <sz val="10.5"/>
        <color theme="1"/>
        <rFont val="宋体"/>
        <family val="3"/>
        <charset val="134"/>
      </rPr>
      <t>市场营销学</t>
    </r>
    <r>
      <rPr>
        <sz val="10.5"/>
        <color theme="1"/>
        <rFont val="Times New Roman"/>
        <family val="1"/>
      </rPr>
      <t xml:space="preserve"> </t>
    </r>
    <r>
      <rPr>
        <sz val="10.5"/>
        <color theme="1"/>
        <rFont val="宋体"/>
        <family val="3"/>
        <charset val="134"/>
      </rPr>
      <t>（中英）</t>
    </r>
    <phoneticPr fontId="11" type="noConversion"/>
  </si>
  <si>
    <r>
      <rPr>
        <sz val="10.5"/>
        <color theme="1"/>
        <rFont val="宋体"/>
        <family val="3"/>
        <charset val="134"/>
      </rPr>
      <t>组织行为学</t>
    </r>
    <r>
      <rPr>
        <sz val="10.5"/>
        <color theme="1"/>
        <rFont val="宋体"/>
        <family val="3"/>
        <charset val="134"/>
      </rPr>
      <t>（中英）</t>
    </r>
    <phoneticPr fontId="11" type="noConversion"/>
  </si>
  <si>
    <t>Organizational Behavior</t>
  </si>
  <si>
    <t>战略人力资源管理</t>
    <phoneticPr fontId="11" type="noConversion"/>
  </si>
  <si>
    <t>Strategic Human Resource Management</t>
  </si>
  <si>
    <t>商业策划与项目管理</t>
    <phoneticPr fontId="11" type="noConversion"/>
  </si>
  <si>
    <t>Business Planning and Project Management</t>
  </si>
  <si>
    <r>
      <rPr>
        <sz val="10.5"/>
        <color theme="1"/>
        <rFont val="宋体"/>
        <family val="3"/>
        <charset val="134"/>
      </rPr>
      <t>消费者行为</t>
    </r>
    <r>
      <rPr>
        <sz val="10.5"/>
        <color theme="1"/>
        <rFont val="宋体"/>
        <family val="3"/>
        <charset val="134"/>
      </rPr>
      <t>（中英）</t>
    </r>
    <phoneticPr fontId="11" type="noConversion"/>
  </si>
  <si>
    <t>Consumer Behavior</t>
  </si>
  <si>
    <t>企业家与创业精神</t>
    <phoneticPr fontId="11" type="noConversion"/>
  </si>
  <si>
    <r>
      <rPr>
        <sz val="10.5"/>
        <color theme="1"/>
        <rFont val="宋体"/>
        <family val="3"/>
        <charset val="134"/>
      </rPr>
      <t>国际市场营销</t>
    </r>
    <r>
      <rPr>
        <sz val="10.5"/>
        <color theme="1"/>
        <rFont val="Times New Roman"/>
        <family val="1"/>
      </rPr>
      <t>(</t>
    </r>
    <r>
      <rPr>
        <sz val="10.5"/>
        <color theme="1"/>
        <rFont val="宋体"/>
        <family val="3"/>
        <charset val="134"/>
      </rPr>
      <t>英</t>
    </r>
    <r>
      <rPr>
        <sz val="10.5"/>
        <color theme="1"/>
        <rFont val="Times New Roman"/>
        <family val="1"/>
      </rPr>
      <t>)</t>
    </r>
    <phoneticPr fontId="11" type="noConversion"/>
  </si>
  <si>
    <t>International Marketing</t>
  </si>
  <si>
    <r>
      <rPr>
        <sz val="10.5"/>
        <color theme="1"/>
        <rFont val="宋体"/>
        <family val="3"/>
        <charset val="134"/>
      </rPr>
      <t>战略管理</t>
    </r>
    <r>
      <rPr>
        <sz val="10.5"/>
        <color theme="1"/>
        <rFont val="宋体"/>
        <family val="3"/>
        <charset val="134"/>
      </rPr>
      <t>（英）</t>
    </r>
    <phoneticPr fontId="11" type="noConversion"/>
  </si>
  <si>
    <t>Strategic Management</t>
  </si>
  <si>
    <t>Contemporary Economy &amp; Management: Theory and Practice</t>
  </si>
  <si>
    <t xml:space="preserve">Research Method </t>
  </si>
  <si>
    <r>
      <rPr>
        <sz val="10.5"/>
        <color theme="1"/>
        <rFont val="宋体"/>
        <family val="3"/>
        <charset val="134"/>
      </rPr>
      <t>电子商务</t>
    </r>
    <r>
      <rPr>
        <sz val="10.5"/>
        <color theme="1"/>
        <rFont val="Times New Roman"/>
        <family val="1"/>
      </rPr>
      <t xml:space="preserve"> </t>
    </r>
    <phoneticPr fontId="11" type="noConversion"/>
  </si>
  <si>
    <r>
      <rPr>
        <sz val="10.5"/>
        <color theme="1"/>
        <rFont val="宋体"/>
        <family val="3"/>
        <charset val="134"/>
      </rPr>
      <t>投资学</t>
    </r>
    <r>
      <rPr>
        <sz val="10.5"/>
        <color theme="1"/>
        <rFont val="Times New Roman"/>
        <family val="1"/>
      </rPr>
      <t xml:space="preserve"> </t>
    </r>
    <phoneticPr fontId="11" type="noConversion"/>
  </si>
  <si>
    <t>Investment</t>
  </si>
  <si>
    <r>
      <rPr>
        <sz val="10.5"/>
        <color theme="1"/>
        <rFont val="宋体"/>
        <family val="3"/>
        <charset val="134"/>
      </rPr>
      <t>财务报表分析</t>
    </r>
    <r>
      <rPr>
        <sz val="10.5"/>
        <color theme="1"/>
        <rFont val="Times New Roman"/>
        <family val="1"/>
      </rPr>
      <t xml:space="preserve"> </t>
    </r>
    <phoneticPr fontId="11" type="noConversion"/>
  </si>
  <si>
    <t>Financial Reports Analysis</t>
  </si>
  <si>
    <t>Retail Management</t>
  </si>
  <si>
    <t>China Accounting Practice</t>
  </si>
  <si>
    <t>领导力</t>
    <phoneticPr fontId="11" type="noConversion"/>
  </si>
  <si>
    <t>Leadership</t>
  </si>
  <si>
    <r>
      <rPr>
        <sz val="10.5"/>
        <color theme="1"/>
        <rFont val="宋体"/>
        <family val="3"/>
        <charset val="134"/>
      </rPr>
      <t>互联网营销</t>
    </r>
    <r>
      <rPr>
        <sz val="10.5"/>
        <color theme="1"/>
        <rFont val="Times New Roman"/>
        <family val="1"/>
      </rPr>
      <t xml:space="preserve"> </t>
    </r>
    <phoneticPr fontId="11" type="noConversion"/>
  </si>
  <si>
    <r>
      <rPr>
        <sz val="10.5"/>
        <color indexed="8"/>
        <rFont val="宋体"/>
        <family val="3"/>
        <charset val="134"/>
      </rPr>
      <t>跨国并购</t>
    </r>
    <r>
      <rPr>
        <sz val="10.5"/>
        <color indexed="8"/>
        <rFont val="宋体"/>
        <family val="3"/>
        <charset val="134"/>
      </rPr>
      <t>（英）</t>
    </r>
    <phoneticPr fontId="11" type="noConversion"/>
  </si>
  <si>
    <t>Cross-border Mergers &amp; Acquisitions</t>
  </si>
  <si>
    <r>
      <rPr>
        <sz val="10.5"/>
        <color theme="1"/>
        <rFont val="宋体"/>
        <family val="3"/>
        <charset val="134"/>
      </rPr>
      <t>商业伦理</t>
    </r>
    <r>
      <rPr>
        <sz val="10.5"/>
        <color theme="1"/>
        <rFont val="宋体"/>
        <family val="3"/>
        <charset val="134"/>
      </rPr>
      <t>（英）</t>
    </r>
    <phoneticPr fontId="11" type="noConversion"/>
  </si>
  <si>
    <t xml:space="preserve"> Business Ethics</t>
  </si>
  <si>
    <t>线性代数</t>
    <phoneticPr fontId="4" type="noConversion"/>
  </si>
  <si>
    <r>
      <rPr>
        <sz val="10.5"/>
        <color theme="1"/>
        <rFont val="宋体"/>
        <family val="3"/>
        <charset val="134"/>
      </rPr>
      <t>财经时事</t>
    </r>
    <r>
      <rPr>
        <sz val="10.5"/>
        <color rgb="FF000000"/>
        <rFont val="宋体"/>
        <family val="3"/>
        <charset val="134"/>
        <scheme val="minor"/>
      </rPr>
      <t>（英）</t>
    </r>
    <phoneticPr fontId="11" type="noConversion"/>
  </si>
  <si>
    <t>Financial and Economic News</t>
    <phoneticPr fontId="1" type="noConversion"/>
  </si>
  <si>
    <t>Economic Law</t>
  </si>
  <si>
    <r>
      <rPr>
        <sz val="10.5"/>
        <color theme="1"/>
        <rFont val="宋体"/>
        <family val="3"/>
        <charset val="134"/>
      </rPr>
      <t>国际商务谈判</t>
    </r>
    <r>
      <rPr>
        <sz val="10.5"/>
        <color theme="1"/>
        <rFont val="宋体"/>
        <family val="3"/>
        <charset val="134"/>
      </rPr>
      <t>（英）</t>
    </r>
    <phoneticPr fontId="11" type="noConversion"/>
  </si>
  <si>
    <t>International Business Negotiation</t>
    <phoneticPr fontId="1" type="noConversion"/>
  </si>
  <si>
    <t>管理沟通</t>
    <phoneticPr fontId="11" type="noConversion"/>
  </si>
  <si>
    <t>Management Communication</t>
  </si>
  <si>
    <r>
      <rPr>
        <sz val="10.5"/>
        <color theme="1"/>
        <rFont val="宋体"/>
        <family val="3"/>
        <charset val="134"/>
      </rPr>
      <t>国际商法</t>
    </r>
    <r>
      <rPr>
        <sz val="10.5"/>
        <color theme="1"/>
        <rFont val="宋体"/>
        <family val="3"/>
        <charset val="134"/>
      </rPr>
      <t>（中英）</t>
    </r>
    <phoneticPr fontId="11" type="noConversion"/>
  </si>
  <si>
    <t>International Business Law</t>
  </si>
  <si>
    <r>
      <rPr>
        <sz val="10.5"/>
        <color theme="1"/>
        <rFont val="宋体"/>
        <family val="3"/>
        <charset val="134"/>
      </rPr>
      <t>国际贸易</t>
    </r>
    <r>
      <rPr>
        <sz val="10.5"/>
        <color theme="1"/>
        <rFont val="宋体"/>
        <family val="3"/>
        <charset val="134"/>
      </rPr>
      <t>（中英）</t>
    </r>
    <phoneticPr fontId="11" type="noConversion"/>
  </si>
  <si>
    <t>International Trade</t>
  </si>
  <si>
    <r>
      <rPr>
        <sz val="10.5"/>
        <color theme="1"/>
        <rFont val="宋体"/>
        <family val="3"/>
        <charset val="134"/>
      </rPr>
      <t>资本市场分析</t>
    </r>
    <r>
      <rPr>
        <sz val="10.5"/>
        <color theme="1"/>
        <rFont val="Times New Roman"/>
        <family val="1"/>
      </rPr>
      <t xml:space="preserve"> </t>
    </r>
    <r>
      <rPr>
        <sz val="10.5"/>
        <color theme="1"/>
        <rFont val="宋体"/>
        <family val="3"/>
        <charset val="134"/>
      </rPr>
      <t>（中英）</t>
    </r>
    <phoneticPr fontId="11" type="noConversion"/>
  </si>
  <si>
    <t>Analysis of Capital Markets</t>
  </si>
  <si>
    <r>
      <rPr>
        <sz val="10.5"/>
        <color theme="1"/>
        <rFont val="宋体"/>
        <family val="3"/>
        <charset val="134"/>
      </rPr>
      <t>跨文化商务沟通</t>
    </r>
    <r>
      <rPr>
        <sz val="10.5"/>
        <color theme="1"/>
        <rFont val="宋体"/>
        <family val="3"/>
        <charset val="134"/>
      </rPr>
      <t>（英）</t>
    </r>
    <phoneticPr fontId="11" type="noConversion"/>
  </si>
  <si>
    <t>Intercultural Business Communication</t>
  </si>
  <si>
    <t>Private Equity and  Venture Capita</t>
  </si>
  <si>
    <r>
      <rPr>
        <sz val="10.5"/>
        <color theme="1"/>
        <rFont val="宋体"/>
        <family val="3"/>
        <charset val="134"/>
      </rPr>
      <t>营销研究</t>
    </r>
    <r>
      <rPr>
        <sz val="10.5"/>
        <color theme="1"/>
        <rFont val="Times New Roman"/>
        <family val="1"/>
      </rPr>
      <t xml:space="preserve"> </t>
    </r>
    <phoneticPr fontId="11" type="noConversion"/>
  </si>
  <si>
    <t>Marketing research</t>
  </si>
  <si>
    <r>
      <rPr>
        <sz val="10.5"/>
        <color theme="1"/>
        <rFont val="宋体"/>
        <family val="3"/>
        <charset val="134"/>
      </rPr>
      <t>国际金融</t>
    </r>
    <r>
      <rPr>
        <sz val="10.5"/>
        <color theme="1"/>
        <rFont val="宋体"/>
        <family val="3"/>
        <charset val="134"/>
      </rPr>
      <t>（中英）</t>
    </r>
    <phoneticPr fontId="11" type="noConversion"/>
  </si>
  <si>
    <t>International Finance</t>
  </si>
  <si>
    <r>
      <rPr>
        <sz val="10.5"/>
        <color theme="1"/>
        <rFont val="宋体"/>
        <family val="3"/>
        <charset val="134"/>
      </rPr>
      <t>管理信息系统</t>
    </r>
    <r>
      <rPr>
        <sz val="10.5"/>
        <color theme="1"/>
        <rFont val="Times New Roman"/>
        <family val="1"/>
      </rPr>
      <t xml:space="preserve"> </t>
    </r>
    <phoneticPr fontId="11" type="noConversion"/>
  </si>
  <si>
    <t>Management information system</t>
  </si>
  <si>
    <t>商务分析</t>
    <phoneticPr fontId="11" type="noConversion"/>
  </si>
  <si>
    <t xml:space="preserve">Business Analytics </t>
    <phoneticPr fontId="1" type="noConversion"/>
  </si>
  <si>
    <r>
      <rPr>
        <sz val="10.5"/>
        <color theme="1"/>
        <rFont val="宋体"/>
        <family val="3"/>
        <charset val="134"/>
      </rPr>
      <t>计量经济学</t>
    </r>
    <r>
      <rPr>
        <sz val="10.5"/>
        <color theme="1"/>
        <rFont val="宋体"/>
        <family val="3"/>
        <charset val="134"/>
      </rPr>
      <t>（中英）</t>
    </r>
    <phoneticPr fontId="11" type="noConversion"/>
  </si>
  <si>
    <t>Application of Econometrics</t>
  </si>
  <si>
    <r>
      <rPr>
        <sz val="10.5"/>
        <color theme="1"/>
        <rFont val="宋体"/>
        <family val="3"/>
        <charset val="134"/>
      </rPr>
      <t>博弈论</t>
    </r>
    <r>
      <rPr>
        <sz val="10.5"/>
        <color theme="1"/>
        <rFont val="Times New Roman"/>
        <family val="1"/>
      </rPr>
      <t xml:space="preserve"> </t>
    </r>
    <phoneticPr fontId="11" type="noConversion"/>
  </si>
  <si>
    <t>Game Theory</t>
  </si>
  <si>
    <r>
      <rPr>
        <sz val="10.5"/>
        <color theme="1"/>
        <rFont val="宋体"/>
        <family val="3"/>
        <charset val="134"/>
      </rPr>
      <t>金融工程</t>
    </r>
    <r>
      <rPr>
        <sz val="10.5"/>
        <color theme="1"/>
        <rFont val="Times New Roman"/>
        <family val="1"/>
      </rPr>
      <t xml:space="preserve"> </t>
    </r>
    <phoneticPr fontId="11" type="noConversion"/>
  </si>
  <si>
    <t>Financial Engineering</t>
  </si>
  <si>
    <r>
      <rPr>
        <sz val="10.5"/>
        <color theme="1"/>
        <rFont val="宋体"/>
        <family val="3"/>
        <charset val="134"/>
      </rPr>
      <t>风险管理与保险</t>
    </r>
    <r>
      <rPr>
        <sz val="10.5"/>
        <color theme="1"/>
        <rFont val="宋体"/>
        <family val="3"/>
        <charset val="134"/>
      </rPr>
      <t>（中英）</t>
    </r>
    <phoneticPr fontId="11" type="noConversion"/>
  </si>
  <si>
    <t>Risk Management and Insurance</t>
    <phoneticPr fontId="1" type="noConversion"/>
  </si>
  <si>
    <r>
      <rPr>
        <sz val="10.5"/>
        <color theme="1"/>
        <rFont val="宋体"/>
        <family val="3"/>
        <charset val="134"/>
      </rPr>
      <t>整合营销传播</t>
    </r>
    <r>
      <rPr>
        <sz val="10.5"/>
        <color theme="1"/>
        <rFont val="宋体"/>
        <family val="3"/>
        <charset val="134"/>
      </rPr>
      <t>（英）</t>
    </r>
    <phoneticPr fontId="11" type="noConversion"/>
  </si>
  <si>
    <t>Integrated Marketing Communications</t>
  </si>
  <si>
    <r>
      <rPr>
        <sz val="10.5"/>
        <color theme="1"/>
        <rFont val="宋体"/>
        <family val="3"/>
        <charset val="134"/>
      </rPr>
      <t>会计综合模拟实训</t>
    </r>
    <r>
      <rPr>
        <sz val="10.5"/>
        <color theme="1"/>
        <rFont val="Times New Roman"/>
        <family val="1"/>
      </rPr>
      <t xml:space="preserve"> </t>
    </r>
    <phoneticPr fontId="11" type="noConversion"/>
  </si>
  <si>
    <t>Accounting Simulation Experiment</t>
  </si>
  <si>
    <r>
      <rPr>
        <sz val="10.5"/>
        <color theme="1"/>
        <rFont val="宋体"/>
        <family val="3"/>
        <charset val="134"/>
      </rPr>
      <t>实证金融</t>
    </r>
    <r>
      <rPr>
        <sz val="10.5"/>
        <color theme="1"/>
        <rFont val="Times New Roman"/>
        <family val="1"/>
      </rPr>
      <t xml:space="preserve"> </t>
    </r>
    <phoneticPr fontId="11" type="noConversion"/>
  </si>
  <si>
    <t>Empirical Finance</t>
  </si>
  <si>
    <t>互联网金融</t>
    <phoneticPr fontId="11" type="noConversion"/>
  </si>
  <si>
    <t>Internet Finance</t>
    <phoneticPr fontId="1" type="noConversion"/>
  </si>
  <si>
    <r>
      <rPr>
        <sz val="10.5"/>
        <color theme="1"/>
        <rFont val="宋体"/>
        <family val="3"/>
        <charset val="134"/>
      </rPr>
      <t>金融市场与机构</t>
    </r>
    <r>
      <rPr>
        <sz val="10.5"/>
        <color theme="1"/>
        <rFont val="宋体"/>
        <family val="3"/>
        <charset val="134"/>
      </rPr>
      <t>（中英）</t>
    </r>
    <phoneticPr fontId="11" type="noConversion"/>
  </si>
  <si>
    <t>Financial Markets and Institutions</t>
  </si>
  <si>
    <t>专业必修课程合计</t>
    <phoneticPr fontId="1" type="noConversion"/>
  </si>
  <si>
    <t>英语必修课程合计</t>
    <phoneticPr fontId="1" type="noConversion"/>
  </si>
  <si>
    <t>英语必修课</t>
    <phoneticPr fontId="1" type="noConversion"/>
  </si>
  <si>
    <t>专业必修课</t>
    <phoneticPr fontId="1" type="noConversion"/>
  </si>
  <si>
    <t>专业选修课</t>
    <phoneticPr fontId="1" type="noConversion"/>
  </si>
  <si>
    <t>专业选修课程合计</t>
    <phoneticPr fontId="1" type="noConversion"/>
  </si>
  <si>
    <t>工商管理专业课程设置及学分课时分配计划表（任意选修课程）</t>
    <phoneticPr fontId="4" type="noConversion"/>
  </si>
  <si>
    <t>任意选修课</t>
    <phoneticPr fontId="4" type="noConversion"/>
  </si>
  <si>
    <t>大数据分析</t>
    <phoneticPr fontId="4" type="noConversion"/>
  </si>
  <si>
    <t>Big Data Analysis</t>
    <phoneticPr fontId="4" type="noConversion"/>
  </si>
  <si>
    <t>网络经济学</t>
    <phoneticPr fontId="4" type="noConversion"/>
  </si>
  <si>
    <t>Network Economics</t>
    <phoneticPr fontId="4" type="noConversion"/>
  </si>
  <si>
    <t>网络社会学</t>
    <phoneticPr fontId="4" type="noConversion"/>
  </si>
  <si>
    <t>Network Sociology</t>
    <phoneticPr fontId="4" type="noConversion"/>
  </si>
  <si>
    <t>经济法（中英）</t>
    <phoneticPr fontId="11" type="noConversion"/>
  </si>
  <si>
    <r>
      <rPr>
        <sz val="10.5"/>
        <color theme="1"/>
        <rFont val="宋体"/>
        <family val="3"/>
        <charset val="134"/>
      </rPr>
      <t>高等数学</t>
    </r>
    <r>
      <rPr>
        <sz val="10.5"/>
        <color theme="1"/>
        <rFont val="Times New Roman"/>
        <family val="1"/>
      </rPr>
      <t xml:space="preserve"> (</t>
    </r>
    <r>
      <rPr>
        <sz val="10.5"/>
        <color theme="1"/>
        <rFont val="宋体"/>
        <family val="3"/>
        <charset val="134"/>
      </rPr>
      <t>下</t>
    </r>
    <r>
      <rPr>
        <sz val="10.5"/>
        <color theme="1"/>
        <rFont val="Times New Roman"/>
        <family val="1"/>
      </rPr>
      <t>)</t>
    </r>
    <phoneticPr fontId="4" type="noConversion"/>
  </si>
  <si>
    <t>运营管理与供应链</t>
    <phoneticPr fontId="11" type="noConversion"/>
  </si>
  <si>
    <t>Operation Management and Supply Chain</t>
    <phoneticPr fontId="1" type="noConversion"/>
  </si>
  <si>
    <r>
      <rPr>
        <sz val="10.5"/>
        <color theme="1"/>
        <rFont val="宋体"/>
        <family val="3"/>
        <charset val="134"/>
      </rPr>
      <t>私募基金与风险投资</t>
    </r>
    <r>
      <rPr>
        <sz val="10.5"/>
        <color theme="1"/>
        <rFont val="宋体"/>
        <family val="3"/>
        <charset val="134"/>
      </rPr>
      <t>（英）</t>
    </r>
    <phoneticPr fontId="11" type="noConversion"/>
  </si>
  <si>
    <r>
      <rPr>
        <sz val="10.5"/>
        <color theme="1"/>
        <rFont val="宋体"/>
        <family val="3"/>
        <charset val="134"/>
      </rPr>
      <t>零售管理</t>
    </r>
    <r>
      <rPr>
        <sz val="10.5"/>
        <color theme="1"/>
        <rFont val="宋体"/>
        <family val="3"/>
        <charset val="134"/>
      </rPr>
      <t>（中英）</t>
    </r>
    <phoneticPr fontId="11" type="noConversion"/>
  </si>
  <si>
    <t>中国会计实务</t>
    <phoneticPr fontId="11" type="noConversion"/>
  </si>
  <si>
    <t>0-72</t>
  </si>
  <si>
    <t>课程模块</t>
    <phoneticPr fontId="4" type="noConversion"/>
  </si>
  <si>
    <t>学分</t>
    <phoneticPr fontId="4" type="noConversion"/>
  </si>
  <si>
    <t>学时</t>
    <phoneticPr fontId="4" type="noConversion"/>
  </si>
  <si>
    <t>各学期周学时分配</t>
    <phoneticPr fontId="4" type="noConversion"/>
  </si>
  <si>
    <t>一</t>
    <phoneticPr fontId="4" type="noConversion"/>
  </si>
  <si>
    <t>二</t>
    <phoneticPr fontId="4" type="noConversion"/>
  </si>
  <si>
    <t>三</t>
    <phoneticPr fontId="4" type="noConversion"/>
  </si>
  <si>
    <t>五</t>
    <phoneticPr fontId="4" type="noConversion"/>
  </si>
  <si>
    <t>六</t>
    <phoneticPr fontId="4" type="noConversion"/>
  </si>
  <si>
    <t>八</t>
    <phoneticPr fontId="4" type="noConversion"/>
  </si>
  <si>
    <t>历史、哲学与比较文明</t>
    <phoneticPr fontId="4" type="noConversion"/>
  </si>
  <si>
    <t>马克思主义基本原理概论</t>
    <phoneticPr fontId="4" type="noConversion"/>
  </si>
  <si>
    <t>中国近代史纲要</t>
    <phoneticPr fontId="4" type="noConversion"/>
  </si>
  <si>
    <t>校级通识课</t>
    <phoneticPr fontId="4" type="noConversion"/>
  </si>
  <si>
    <t>0-4</t>
    <phoneticPr fontId="4" type="noConversion"/>
  </si>
  <si>
    <t>社会科学与区域研究</t>
    <phoneticPr fontId="4" type="noConversion"/>
  </si>
  <si>
    <t>形势与政策</t>
    <phoneticPr fontId="4" type="noConversion"/>
  </si>
  <si>
    <r>
      <t>36</t>
    </r>
    <r>
      <rPr>
        <vertAlign val="superscript"/>
        <sz val="11"/>
        <rFont val="Times New Roman"/>
        <family val="1"/>
      </rPr>
      <t>*</t>
    </r>
    <phoneticPr fontId="4" type="noConversion"/>
  </si>
  <si>
    <t>语言、交流与跨文化传播</t>
    <phoneticPr fontId="4" type="noConversion"/>
  </si>
  <si>
    <t>身心健康与自身发展</t>
    <phoneticPr fontId="4" type="noConversion"/>
  </si>
  <si>
    <t>思想道德修养与法律基础</t>
    <phoneticPr fontId="4" type="noConversion"/>
  </si>
  <si>
    <t>大学体育</t>
    <phoneticPr fontId="4" type="noConversion"/>
  </si>
  <si>
    <t>合计</t>
    <phoneticPr fontId="4" type="noConversion"/>
  </si>
  <si>
    <t>Entrepreneurship and Innovation</t>
    <phoneticPr fontId="1" type="noConversion"/>
  </si>
  <si>
    <t>专业必修课</t>
  </si>
  <si>
    <t>专业选修课</t>
  </si>
  <si>
    <r>
      <t>任意选修课程学时学分合计</t>
    </r>
    <r>
      <rPr>
        <sz val="10.5"/>
        <color theme="1"/>
        <rFont val="Times New Roman"/>
        <family val="1"/>
      </rPr>
      <t/>
    </r>
    <phoneticPr fontId="1" type="noConversion"/>
  </si>
  <si>
    <t>任意选修课</t>
  </si>
  <si>
    <t>四</t>
    <phoneticPr fontId="4" type="noConversion"/>
  </si>
  <si>
    <t>七</t>
    <phoneticPr fontId="4" type="noConversion"/>
  </si>
  <si>
    <t>必修</t>
    <phoneticPr fontId="4" type="noConversion"/>
  </si>
  <si>
    <r>
      <t>72</t>
    </r>
    <r>
      <rPr>
        <vertAlign val="superscript"/>
        <sz val="11"/>
        <rFont val="Times New Roman"/>
        <family val="1"/>
      </rPr>
      <t>*</t>
    </r>
    <phoneticPr fontId="4" type="noConversion"/>
  </si>
  <si>
    <t>毛泽东思想与中国特色社会主义理论体系概论</t>
    <phoneticPr fontId="4" type="noConversion"/>
  </si>
  <si>
    <t>选修</t>
    <phoneticPr fontId="4" type="noConversion"/>
  </si>
  <si>
    <t>文学、艺术与文化研究</t>
    <phoneticPr fontId="4" type="noConversion"/>
  </si>
  <si>
    <t>科学技术与社会发展</t>
    <phoneticPr fontId="4" type="noConversion"/>
  </si>
  <si>
    <t>注：</t>
    <phoneticPr fontId="4" type="noConversion"/>
  </si>
  <si>
    <r>
      <t xml:space="preserve">1. </t>
    </r>
    <r>
      <rPr>
        <sz val="11"/>
        <rFont val="华文楷体"/>
        <family val="3"/>
        <charset val="134"/>
      </rPr>
      <t>在带有</t>
    </r>
    <r>
      <rPr>
        <sz val="11"/>
        <rFont val="Times New Roman"/>
        <family val="1"/>
      </rPr>
      <t>*</t>
    </r>
    <r>
      <rPr>
        <sz val="11"/>
        <rFont val="华文楷体"/>
        <family val="3"/>
        <charset val="134"/>
      </rPr>
      <t>号的思想政治理论课程中，</t>
    </r>
    <r>
      <rPr>
        <sz val="11"/>
        <rFont val="Times New Roman"/>
        <family val="1"/>
      </rPr>
      <t>“</t>
    </r>
    <r>
      <rPr>
        <sz val="11"/>
        <rFont val="华文楷体"/>
        <family val="3"/>
        <charset val="134"/>
      </rPr>
      <t>马克思主义基本原理概论</t>
    </r>
    <r>
      <rPr>
        <sz val="11"/>
        <rFont val="Times New Roman"/>
        <family val="1"/>
      </rPr>
      <t>”</t>
    </r>
    <r>
      <rPr>
        <sz val="11"/>
        <rFont val="华文楷体"/>
        <family val="3"/>
        <charset val="134"/>
      </rPr>
      <t>、</t>
    </r>
    <r>
      <rPr>
        <sz val="11"/>
        <rFont val="Times New Roman"/>
        <family val="1"/>
      </rPr>
      <t>“</t>
    </r>
    <r>
      <rPr>
        <sz val="11"/>
        <rFont val="华文楷体"/>
        <family val="3"/>
        <charset val="134"/>
      </rPr>
      <t>毛泽东思想与中国特色社会主义理论体系概论</t>
    </r>
    <r>
      <rPr>
        <sz val="11"/>
        <rFont val="Times New Roman"/>
        <family val="1"/>
      </rPr>
      <t>”</t>
    </r>
    <r>
      <rPr>
        <sz val="11"/>
        <rFont val="华文楷体"/>
        <family val="3"/>
        <charset val="134"/>
      </rPr>
      <t>、</t>
    </r>
    <r>
      <rPr>
        <sz val="11"/>
        <rFont val="Times New Roman"/>
        <family val="1"/>
      </rPr>
      <t>“</t>
    </r>
    <r>
      <rPr>
        <sz val="11"/>
        <rFont val="华文楷体"/>
        <family val="3"/>
        <charset val="134"/>
      </rPr>
      <t>思想道德修养与法律基础</t>
    </r>
    <r>
      <rPr>
        <sz val="11"/>
        <rFont val="Times New Roman"/>
        <family val="1"/>
      </rPr>
      <t>”</t>
    </r>
    <r>
      <rPr>
        <sz val="11"/>
        <rFont val="华文楷体"/>
        <family val="3"/>
        <charset val="134"/>
      </rPr>
      <t>课程课堂讲授</t>
    </r>
    <r>
      <rPr>
        <sz val="11"/>
        <rFont val="Times New Roman"/>
        <family val="1"/>
      </rPr>
      <t>3</t>
    </r>
    <r>
      <rPr>
        <sz val="11"/>
        <rFont val="华文楷体"/>
        <family val="3"/>
        <charset val="134"/>
      </rPr>
      <t>课时，课外实践</t>
    </r>
    <r>
      <rPr>
        <sz val="11"/>
        <rFont val="Times New Roman"/>
        <family val="1"/>
      </rPr>
      <t>1</t>
    </r>
    <r>
      <rPr>
        <sz val="11"/>
        <rFont val="华文楷体"/>
        <family val="3"/>
        <charset val="134"/>
      </rPr>
      <t>课时，共计</t>
    </r>
    <r>
      <rPr>
        <sz val="11"/>
        <rFont val="Times New Roman"/>
        <family val="1"/>
      </rPr>
      <t>4</t>
    </r>
    <r>
      <rPr>
        <sz val="11"/>
        <rFont val="华文楷体"/>
        <family val="3"/>
        <charset val="134"/>
      </rPr>
      <t>学分；</t>
    </r>
    <r>
      <rPr>
        <sz val="11"/>
        <rFont val="Times New Roman"/>
        <family val="1"/>
      </rPr>
      <t>“</t>
    </r>
    <r>
      <rPr>
        <sz val="11"/>
        <rFont val="华文楷体"/>
        <family val="3"/>
        <charset val="134"/>
      </rPr>
      <t>形势与政策</t>
    </r>
    <r>
      <rPr>
        <sz val="11"/>
        <rFont val="Times New Roman"/>
        <family val="1"/>
      </rPr>
      <t>”</t>
    </r>
    <r>
      <rPr>
        <sz val="11"/>
        <rFont val="华文楷体"/>
        <family val="3"/>
        <charset val="134"/>
      </rPr>
      <t>课程课堂讲授</t>
    </r>
    <r>
      <rPr>
        <sz val="11"/>
        <rFont val="Times New Roman"/>
        <family val="1"/>
      </rPr>
      <t>1</t>
    </r>
    <r>
      <rPr>
        <sz val="11"/>
        <rFont val="华文楷体"/>
        <family val="3"/>
        <charset val="134"/>
      </rPr>
      <t>课时，课外实践</t>
    </r>
    <r>
      <rPr>
        <sz val="11"/>
        <rFont val="Times New Roman"/>
        <family val="1"/>
      </rPr>
      <t>1</t>
    </r>
    <r>
      <rPr>
        <sz val="11"/>
        <rFont val="华文楷体"/>
        <family val="3"/>
        <charset val="134"/>
      </rPr>
      <t>课时，共计</t>
    </r>
    <r>
      <rPr>
        <sz val="11"/>
        <rFont val="Times New Roman"/>
        <family val="1"/>
      </rPr>
      <t>2</t>
    </r>
    <r>
      <rPr>
        <sz val="11"/>
        <rFont val="华文楷体"/>
        <family val="3"/>
        <charset val="134"/>
      </rPr>
      <t xml:space="preserve">学分；
</t>
    </r>
    <r>
      <rPr>
        <sz val="11"/>
        <rFont val="Times New Roman"/>
        <family val="1"/>
      </rPr>
      <t xml:space="preserve">2. </t>
    </r>
    <r>
      <rPr>
        <sz val="11"/>
        <rFont val="华文楷体"/>
        <family val="3"/>
        <charset val="134"/>
      </rPr>
      <t>学生须在校级通识课程中的六大模块修满</t>
    </r>
    <r>
      <rPr>
        <sz val="11"/>
        <rFont val="Times New Roman"/>
        <family val="1"/>
      </rPr>
      <t>8</t>
    </r>
    <r>
      <rPr>
        <sz val="11"/>
        <rFont val="华文楷体"/>
        <family val="3"/>
        <charset val="134"/>
      </rPr>
      <t>个选修学分，每个模块至少要选</t>
    </r>
    <r>
      <rPr>
        <sz val="11"/>
        <rFont val="Times New Roman"/>
        <family val="1"/>
      </rPr>
      <t>2</t>
    </r>
    <r>
      <rPr>
        <sz val="11"/>
        <rFont val="华文楷体"/>
        <family val="3"/>
        <charset val="134"/>
      </rPr>
      <t xml:space="preserve">学分，且不得选修与自己专业相近的课程；
</t>
    </r>
    <r>
      <rPr>
        <sz val="11"/>
        <rFont val="Times New Roman"/>
        <family val="1"/>
      </rPr>
      <t>3.</t>
    </r>
    <r>
      <rPr>
        <sz val="11"/>
        <rFont val="华文楷体"/>
        <family val="3"/>
        <charset val="134"/>
      </rPr>
      <t>每学期，学生选修通识课门数不超过</t>
    </r>
    <r>
      <rPr>
        <sz val="11"/>
        <rFont val="Times New Roman"/>
        <family val="1"/>
      </rPr>
      <t>2</t>
    </r>
    <r>
      <rPr>
        <sz val="11"/>
        <rFont val="华文楷体"/>
        <family val="3"/>
        <charset val="134"/>
      </rPr>
      <t>门。</t>
    </r>
    <phoneticPr fontId="4" type="noConversion"/>
  </si>
  <si>
    <t>工商管理专业通识课程设置及学分学时分配计划表</t>
    <phoneticPr fontId="4" type="noConversion"/>
  </si>
  <si>
    <t>ESPGE1</t>
    <phoneticPr fontId="4" type="noConversion"/>
  </si>
  <si>
    <t>ESPGE4</t>
    <phoneticPr fontId="4" type="noConversion"/>
  </si>
  <si>
    <t>ESPGE5</t>
    <phoneticPr fontId="4" type="noConversion"/>
  </si>
  <si>
    <t>ESPGE6</t>
    <phoneticPr fontId="4" type="noConversion"/>
  </si>
  <si>
    <t>ESPGE2</t>
    <phoneticPr fontId="4" type="noConversion"/>
  </si>
  <si>
    <t>ESPGE7</t>
    <phoneticPr fontId="4" type="noConversion"/>
  </si>
  <si>
    <t>ESPGE8</t>
    <phoneticPr fontId="4" type="noConversion"/>
  </si>
  <si>
    <t>ESPGE9</t>
    <phoneticPr fontId="4" type="noConversion"/>
  </si>
  <si>
    <t>ESPGE3</t>
    <phoneticPr fontId="4" type="noConversion"/>
  </si>
  <si>
    <t>ESPGE10</t>
    <phoneticPr fontId="4" type="noConversion"/>
  </si>
  <si>
    <t>ESPGE11</t>
    <phoneticPr fontId="4" type="noConversion"/>
  </si>
  <si>
    <t>ESPGE12</t>
    <phoneticPr fontId="4" type="noConversion"/>
  </si>
  <si>
    <r>
      <rPr>
        <sz val="10.5"/>
        <color indexed="8"/>
        <rFont val="宋体"/>
        <family val="3"/>
        <charset val="134"/>
      </rPr>
      <t>当代经济管理理论与实践</t>
    </r>
    <r>
      <rPr>
        <sz val="10.5"/>
        <color indexed="8"/>
        <rFont val="Times New Roman"/>
        <family val="1"/>
      </rPr>
      <t>(</t>
    </r>
    <r>
      <rPr>
        <sz val="10.5"/>
        <color indexed="8"/>
        <rFont val="宋体"/>
        <family val="3"/>
        <charset val="134"/>
      </rPr>
      <t>必选</t>
    </r>
    <r>
      <rPr>
        <sz val="10.5"/>
        <color indexed="8"/>
        <rFont val="Times New Roman"/>
        <family val="1"/>
      </rPr>
      <t>)</t>
    </r>
    <phoneticPr fontId="11" type="noConversion"/>
  </si>
  <si>
    <r>
      <rPr>
        <sz val="10.5"/>
        <color indexed="8"/>
        <rFont val="宋体"/>
        <family val="3"/>
        <charset val="134"/>
      </rPr>
      <t>研究方法（必选）</t>
    </r>
    <r>
      <rPr>
        <sz val="10.5"/>
        <color indexed="8"/>
        <rFont val="Times New Roman"/>
        <family val="1"/>
      </rPr>
      <t>(</t>
    </r>
    <r>
      <rPr>
        <sz val="10.5"/>
        <color indexed="8"/>
        <rFont val="宋体"/>
        <family val="3"/>
        <charset val="134"/>
      </rPr>
      <t>中英</t>
    </r>
    <r>
      <rPr>
        <sz val="10.5"/>
        <color indexed="8"/>
        <rFont val="Times New Roman"/>
        <family val="1"/>
      </rPr>
      <t>)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</si>
</sst>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华文楷体"/>
      <family val="3"/>
      <charset val="134"/>
    </font>
    <font>
      <sz val="10.5"/>
      <color theme="1"/>
      <name val="黑体"/>
      <family val="3"/>
      <charset val="134"/>
    </font>
    <font>
      <sz val="9"/>
      <name val="宋体"/>
      <family val="3"/>
      <charset val="134"/>
    </font>
    <font>
      <sz val="14"/>
      <color theme="1"/>
      <name val="黑体"/>
      <family val="3"/>
      <charset val="134"/>
    </font>
    <font>
      <sz val="10.5"/>
      <color theme="1"/>
      <name val="Times New Roman"/>
      <family val="1"/>
    </font>
    <font>
      <sz val="10.5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.5"/>
      <color indexed="8"/>
      <name val="宋体"/>
      <family val="3"/>
      <charset val="134"/>
    </font>
    <font>
      <sz val="10.5"/>
      <color indexed="8"/>
      <name val="Times New Roman"/>
      <family val="1"/>
    </font>
    <font>
      <sz val="9"/>
      <name val="宋体"/>
      <family val="3"/>
      <charset val="134"/>
    </font>
    <font>
      <sz val="10.5"/>
      <color rgb="FF000000"/>
      <name val="宋体"/>
      <family val="3"/>
      <charset val="134"/>
      <scheme val="minor"/>
    </font>
    <font>
      <b/>
      <sz val="10.5"/>
      <color theme="1"/>
      <name val="Times New Roman"/>
      <family val="1"/>
    </font>
    <font>
      <sz val="11"/>
      <color theme="1"/>
      <name val="Times New Roman"/>
      <family val="1"/>
    </font>
    <font>
      <sz val="14"/>
      <name val="黑体"/>
      <family val="3"/>
      <charset val="134"/>
    </font>
    <font>
      <sz val="11"/>
      <name val="黑体"/>
      <family val="3"/>
      <charset val="134"/>
    </font>
    <font>
      <sz val="11"/>
      <name val="宋体"/>
      <family val="3"/>
      <charset val="134"/>
    </font>
    <font>
      <sz val="11"/>
      <name val="Times New Roman"/>
      <family val="1"/>
    </font>
    <font>
      <vertAlign val="superscript"/>
      <sz val="11"/>
      <name val="Times New Roman"/>
      <family val="1"/>
    </font>
    <font>
      <b/>
      <sz val="11"/>
      <name val="Times New Roman"/>
      <family val="1"/>
    </font>
    <font>
      <sz val="11"/>
      <name val="华文楷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73">
    <xf numFmtId="0" fontId="0" fillId="0" borderId="0" xfId="0"/>
    <xf numFmtId="0" fontId="13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vertical="center"/>
    </xf>
    <xf numFmtId="0" fontId="20" fillId="0" borderId="3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vertical="top"/>
    </xf>
    <xf numFmtId="0" fontId="21" fillId="0" borderId="9" xfId="0" applyFont="1" applyFill="1" applyBorder="1" applyAlignment="1">
      <alignment horizontal="center" vertical="top"/>
    </xf>
    <xf numFmtId="0" fontId="10" fillId="0" borderId="4" xfId="0" applyFont="1" applyFill="1" applyBorder="1" applyAlignment="1">
      <alignment horizontal="justify" vertical="center" wrapText="1"/>
    </xf>
    <xf numFmtId="0" fontId="6" fillId="0" borderId="4" xfId="0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justify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justify" vertical="center" wrapText="1"/>
    </xf>
    <xf numFmtId="0" fontId="0" fillId="0" borderId="0" xfId="0" applyFill="1" applyAlignment="1">
      <alignment vertical="center"/>
    </xf>
    <xf numFmtId="0" fontId="6" fillId="0" borderId="0" xfId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justify" vertical="center" wrapText="1"/>
    </xf>
    <xf numFmtId="0" fontId="14" fillId="0" borderId="4" xfId="0" applyFont="1" applyFill="1" applyBorder="1" applyAlignment="1">
      <alignment vertical="center"/>
    </xf>
    <xf numFmtId="0" fontId="16" fillId="0" borderId="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vertical="top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0" fillId="2" borderId="4" xfId="0" applyFont="1" applyFill="1" applyBorder="1" applyAlignment="1">
      <alignment horizontal="justify" vertical="center" wrapText="1"/>
    </xf>
    <xf numFmtId="0" fontId="15" fillId="0" borderId="8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left" vertical="center" wrapText="1"/>
    </xf>
    <xf numFmtId="0" fontId="17" fillId="0" borderId="7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left" vertical="top" wrapText="1"/>
    </xf>
    <xf numFmtId="0" fontId="18" fillId="0" borderId="8" xfId="0" applyFont="1" applyFill="1" applyBorder="1" applyAlignment="1">
      <alignment horizontal="left" vertical="top" wrapText="1"/>
    </xf>
    <xf numFmtId="0" fontId="18" fillId="0" borderId="13" xfId="0" applyFont="1" applyFill="1" applyBorder="1" applyAlignment="1">
      <alignment horizontal="left" vertical="top" wrapText="1"/>
    </xf>
    <xf numFmtId="0" fontId="17" fillId="0" borderId="6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textRotation="255" wrapText="1"/>
    </xf>
    <xf numFmtId="0" fontId="5" fillId="0" borderId="8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176"/>
  <sheetViews>
    <sheetView view="pageBreakPreview" zoomScaleNormal="100" zoomScaleSheetLayoutView="100" workbookViewId="0">
      <selection activeCell="C5" sqref="C5"/>
    </sheetView>
  </sheetViews>
  <sheetFormatPr defaultColWidth="4.109375" defaultRowHeight="14.4"/>
  <cols>
    <col min="1" max="1" width="4.88671875" style="29" customWidth="1"/>
    <col min="2" max="2" width="5.109375" style="29" customWidth="1"/>
    <col min="3" max="3" width="31.21875" style="29" customWidth="1"/>
    <col min="4" max="4" width="5.6640625" style="32" customWidth="1"/>
    <col min="5" max="5" width="5.6640625" style="33" customWidth="1"/>
    <col min="6" max="13" width="3.88671875" style="29" customWidth="1"/>
    <col min="14" max="250" width="9" style="29" customWidth="1"/>
    <col min="251" max="251" width="4.88671875" style="29" customWidth="1"/>
    <col min="252" max="252" width="5.109375" style="29" customWidth="1"/>
    <col min="253" max="253" width="31.21875" style="29" customWidth="1"/>
    <col min="254" max="254" width="5.6640625" style="29" customWidth="1"/>
    <col min="255" max="16384" width="4.109375" style="29"/>
  </cols>
  <sheetData>
    <row r="1" spans="1:13" ht="45.9" customHeight="1">
      <c r="A1" s="35" t="s">
        <v>206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ht="24" customHeight="1">
      <c r="A2" s="36" t="s">
        <v>168</v>
      </c>
      <c r="B2" s="36" t="s">
        <v>11</v>
      </c>
      <c r="C2" s="36" t="s">
        <v>12</v>
      </c>
      <c r="D2" s="37" t="s">
        <v>169</v>
      </c>
      <c r="E2" s="36" t="s">
        <v>170</v>
      </c>
      <c r="F2" s="38" t="s">
        <v>171</v>
      </c>
      <c r="G2" s="36"/>
      <c r="H2" s="36"/>
      <c r="I2" s="36"/>
      <c r="J2" s="36"/>
      <c r="K2" s="36"/>
      <c r="L2" s="36"/>
      <c r="M2" s="36"/>
    </row>
    <row r="3" spans="1:13" ht="24" customHeight="1">
      <c r="A3" s="36"/>
      <c r="B3" s="36"/>
      <c r="C3" s="36"/>
      <c r="D3" s="37"/>
      <c r="E3" s="36"/>
      <c r="F3" s="22" t="s">
        <v>172</v>
      </c>
      <c r="G3" s="21" t="s">
        <v>173</v>
      </c>
      <c r="H3" s="21" t="s">
        <v>174</v>
      </c>
      <c r="I3" s="21" t="s">
        <v>196</v>
      </c>
      <c r="J3" s="21" t="s">
        <v>175</v>
      </c>
      <c r="K3" s="21" t="s">
        <v>176</v>
      </c>
      <c r="L3" s="21" t="s">
        <v>197</v>
      </c>
      <c r="M3" s="21" t="s">
        <v>177</v>
      </c>
    </row>
    <row r="4" spans="1:13" ht="24" customHeight="1">
      <c r="A4" s="42" t="s">
        <v>178</v>
      </c>
      <c r="B4" s="45" t="s">
        <v>198</v>
      </c>
      <c r="C4" s="2" t="s">
        <v>179</v>
      </c>
      <c r="D4" s="24">
        <v>4</v>
      </c>
      <c r="E4" s="25" t="s">
        <v>199</v>
      </c>
      <c r="F4" s="3"/>
      <c r="G4" s="25"/>
      <c r="H4" s="25">
        <v>3</v>
      </c>
      <c r="I4" s="25"/>
      <c r="J4" s="25"/>
      <c r="K4" s="25"/>
      <c r="L4" s="25"/>
      <c r="M4" s="25"/>
    </row>
    <row r="5" spans="1:13" ht="27.9" customHeight="1">
      <c r="A5" s="43"/>
      <c r="B5" s="45"/>
      <c r="C5" s="2" t="s">
        <v>200</v>
      </c>
      <c r="D5" s="24">
        <v>4</v>
      </c>
      <c r="E5" s="25" t="s">
        <v>199</v>
      </c>
      <c r="F5" s="3"/>
      <c r="G5" s="25"/>
      <c r="H5" s="25"/>
      <c r="I5" s="25">
        <v>3</v>
      </c>
      <c r="J5" s="25"/>
      <c r="K5" s="25"/>
      <c r="L5" s="25"/>
      <c r="M5" s="25"/>
    </row>
    <row r="6" spans="1:13" ht="24" customHeight="1">
      <c r="A6" s="43"/>
      <c r="B6" s="45"/>
      <c r="C6" s="2" t="s">
        <v>180</v>
      </c>
      <c r="D6" s="24">
        <v>2</v>
      </c>
      <c r="E6" s="25">
        <v>36</v>
      </c>
      <c r="F6" s="3"/>
      <c r="G6" s="25">
        <v>2</v>
      </c>
      <c r="H6" s="25"/>
      <c r="I6" s="25"/>
      <c r="J6" s="25"/>
      <c r="K6" s="25"/>
      <c r="L6" s="25"/>
      <c r="M6" s="25"/>
    </row>
    <row r="7" spans="1:13" ht="24" customHeight="1">
      <c r="A7" s="44"/>
      <c r="B7" s="23" t="s">
        <v>201</v>
      </c>
      <c r="C7" s="2" t="s">
        <v>181</v>
      </c>
      <c r="D7" s="24" t="s">
        <v>182</v>
      </c>
      <c r="E7" s="25" t="s">
        <v>167</v>
      </c>
      <c r="F7" s="4"/>
      <c r="G7" s="4"/>
      <c r="H7" s="4"/>
      <c r="I7" s="4"/>
      <c r="J7" s="4"/>
      <c r="K7" s="4"/>
      <c r="L7" s="4"/>
      <c r="M7" s="4"/>
    </row>
    <row r="8" spans="1:13" ht="24" customHeight="1">
      <c r="A8" s="42" t="s">
        <v>202</v>
      </c>
      <c r="B8" s="45" t="s">
        <v>201</v>
      </c>
      <c r="C8" s="46" t="s">
        <v>181</v>
      </c>
      <c r="D8" s="49" t="s">
        <v>182</v>
      </c>
      <c r="E8" s="50" t="s">
        <v>167</v>
      </c>
      <c r="F8" s="39"/>
      <c r="G8" s="39"/>
      <c r="H8" s="39"/>
      <c r="I8" s="39"/>
      <c r="J8" s="39"/>
      <c r="K8" s="39"/>
      <c r="L8" s="39"/>
      <c r="M8" s="39"/>
    </row>
    <row r="9" spans="1:13" ht="24" customHeight="1">
      <c r="A9" s="43"/>
      <c r="B9" s="45"/>
      <c r="C9" s="47"/>
      <c r="D9" s="49"/>
      <c r="E9" s="50"/>
      <c r="F9" s="40"/>
      <c r="G9" s="40"/>
      <c r="H9" s="40"/>
      <c r="I9" s="40"/>
      <c r="J9" s="40"/>
      <c r="K9" s="40"/>
      <c r="L9" s="40"/>
      <c r="M9" s="40"/>
    </row>
    <row r="10" spans="1:13" ht="24" customHeight="1">
      <c r="A10" s="43"/>
      <c r="B10" s="45"/>
      <c r="C10" s="48"/>
      <c r="D10" s="49"/>
      <c r="E10" s="50"/>
      <c r="F10" s="41"/>
      <c r="G10" s="41"/>
      <c r="H10" s="41"/>
      <c r="I10" s="41"/>
      <c r="J10" s="41"/>
      <c r="K10" s="41"/>
      <c r="L10" s="41"/>
      <c r="M10" s="41"/>
    </row>
    <row r="11" spans="1:13" ht="24" customHeight="1">
      <c r="A11" s="42" t="s">
        <v>183</v>
      </c>
      <c r="B11" s="23" t="s">
        <v>198</v>
      </c>
      <c r="C11" s="2" t="s">
        <v>184</v>
      </c>
      <c r="D11" s="24">
        <v>2</v>
      </c>
      <c r="E11" s="25" t="s">
        <v>185</v>
      </c>
      <c r="F11" s="3"/>
      <c r="G11" s="25"/>
      <c r="H11" s="25"/>
      <c r="I11" s="25"/>
      <c r="J11" s="25"/>
      <c r="K11" s="25">
        <v>1</v>
      </c>
      <c r="L11" s="25"/>
      <c r="M11" s="25"/>
    </row>
    <row r="12" spans="1:13" ht="24" customHeight="1">
      <c r="A12" s="43"/>
      <c r="B12" s="45" t="s">
        <v>201</v>
      </c>
      <c r="C12" s="46" t="s">
        <v>181</v>
      </c>
      <c r="D12" s="39" t="s">
        <v>182</v>
      </c>
      <c r="E12" s="50" t="s">
        <v>167</v>
      </c>
      <c r="F12" s="39"/>
      <c r="G12" s="39"/>
      <c r="H12" s="39"/>
      <c r="I12" s="39"/>
      <c r="J12" s="39"/>
      <c r="K12" s="39"/>
      <c r="L12" s="39"/>
      <c r="M12" s="39"/>
    </row>
    <row r="13" spans="1:13" ht="24" customHeight="1">
      <c r="A13" s="43"/>
      <c r="B13" s="45"/>
      <c r="C13" s="47"/>
      <c r="D13" s="41"/>
      <c r="E13" s="50"/>
      <c r="F13" s="41"/>
      <c r="G13" s="41"/>
      <c r="H13" s="41"/>
      <c r="I13" s="41"/>
      <c r="J13" s="41"/>
      <c r="K13" s="41"/>
      <c r="L13" s="41"/>
      <c r="M13" s="41"/>
    </row>
    <row r="14" spans="1:13" ht="27.9" customHeight="1">
      <c r="A14" s="42" t="s">
        <v>186</v>
      </c>
      <c r="B14" s="51" t="s">
        <v>201</v>
      </c>
      <c r="C14" s="46" t="s">
        <v>181</v>
      </c>
      <c r="D14" s="50" t="s">
        <v>182</v>
      </c>
      <c r="E14" s="50" t="s">
        <v>167</v>
      </c>
      <c r="F14" s="39"/>
      <c r="G14" s="39"/>
      <c r="H14" s="39"/>
      <c r="I14" s="39"/>
      <c r="J14" s="39"/>
      <c r="K14" s="39"/>
      <c r="L14" s="39"/>
      <c r="M14" s="39"/>
    </row>
    <row r="15" spans="1:13" ht="27.9" customHeight="1">
      <c r="A15" s="43"/>
      <c r="B15" s="52"/>
      <c r="C15" s="47"/>
      <c r="D15" s="50"/>
      <c r="E15" s="50"/>
      <c r="F15" s="40"/>
      <c r="G15" s="40"/>
      <c r="H15" s="40"/>
      <c r="I15" s="40"/>
      <c r="J15" s="40"/>
      <c r="K15" s="40"/>
      <c r="L15" s="40"/>
      <c r="M15" s="40"/>
    </row>
    <row r="16" spans="1:13" ht="27.9" customHeight="1">
      <c r="A16" s="44"/>
      <c r="B16" s="52"/>
      <c r="C16" s="47"/>
      <c r="D16" s="50"/>
      <c r="E16" s="50"/>
      <c r="F16" s="41"/>
      <c r="G16" s="41"/>
      <c r="H16" s="41"/>
      <c r="I16" s="41"/>
      <c r="J16" s="41"/>
      <c r="K16" s="41"/>
      <c r="L16" s="41"/>
      <c r="M16" s="41"/>
    </row>
    <row r="17" spans="1:13" ht="24" customHeight="1">
      <c r="A17" s="42" t="s">
        <v>203</v>
      </c>
      <c r="B17" s="51" t="s">
        <v>201</v>
      </c>
      <c r="C17" s="46" t="s">
        <v>181</v>
      </c>
      <c r="D17" s="39" t="s">
        <v>182</v>
      </c>
      <c r="E17" s="39" t="s">
        <v>167</v>
      </c>
      <c r="F17" s="39"/>
      <c r="G17" s="39"/>
      <c r="H17" s="39"/>
      <c r="I17" s="39"/>
      <c r="J17" s="39"/>
      <c r="K17" s="39"/>
      <c r="L17" s="39"/>
      <c r="M17" s="39"/>
    </row>
    <row r="18" spans="1:13" ht="24" customHeight="1">
      <c r="A18" s="43"/>
      <c r="B18" s="52"/>
      <c r="C18" s="47"/>
      <c r="D18" s="40"/>
      <c r="E18" s="40"/>
      <c r="F18" s="40"/>
      <c r="G18" s="40"/>
      <c r="H18" s="40"/>
      <c r="I18" s="40"/>
      <c r="J18" s="40"/>
      <c r="K18" s="40"/>
      <c r="L18" s="40"/>
      <c r="M18" s="40"/>
    </row>
    <row r="19" spans="1:13" ht="24" customHeight="1">
      <c r="A19" s="43"/>
      <c r="B19" s="53"/>
      <c r="C19" s="48"/>
      <c r="D19" s="41"/>
      <c r="E19" s="41"/>
      <c r="F19" s="41"/>
      <c r="G19" s="41"/>
      <c r="H19" s="41"/>
      <c r="I19" s="41"/>
      <c r="J19" s="41"/>
      <c r="K19" s="41"/>
      <c r="L19" s="41"/>
      <c r="M19" s="41"/>
    </row>
    <row r="20" spans="1:13" ht="24" customHeight="1">
      <c r="A20" s="42" t="s">
        <v>187</v>
      </c>
      <c r="B20" s="63" t="s">
        <v>198</v>
      </c>
      <c r="C20" s="5" t="s">
        <v>188</v>
      </c>
      <c r="D20" s="25">
        <v>4</v>
      </c>
      <c r="E20" s="25" t="s">
        <v>199</v>
      </c>
      <c r="F20" s="6">
        <v>3</v>
      </c>
      <c r="G20" s="6"/>
      <c r="H20" s="6"/>
      <c r="I20" s="6"/>
      <c r="J20" s="6"/>
      <c r="K20" s="6"/>
      <c r="L20" s="6"/>
      <c r="M20" s="6"/>
    </row>
    <row r="21" spans="1:13" ht="24" customHeight="1">
      <c r="A21" s="43"/>
      <c r="B21" s="64"/>
      <c r="C21" s="5" t="s">
        <v>189</v>
      </c>
      <c r="D21" s="7">
        <v>4</v>
      </c>
      <c r="E21" s="6">
        <v>144</v>
      </c>
      <c r="F21" s="6">
        <v>2</v>
      </c>
      <c r="G21" s="6">
        <v>2</v>
      </c>
      <c r="H21" s="6">
        <v>2</v>
      </c>
      <c r="I21" s="6">
        <v>2</v>
      </c>
      <c r="J21" s="6"/>
      <c r="K21" s="6"/>
      <c r="L21" s="6"/>
      <c r="M21" s="6"/>
    </row>
    <row r="22" spans="1:13" ht="24" customHeight="1">
      <c r="A22" s="44"/>
      <c r="B22" s="26" t="s">
        <v>201</v>
      </c>
      <c r="C22" s="5" t="s">
        <v>181</v>
      </c>
      <c r="D22" s="6" t="s">
        <v>182</v>
      </c>
      <c r="E22" s="6" t="s">
        <v>167</v>
      </c>
      <c r="F22" s="8"/>
      <c r="G22" s="8"/>
      <c r="H22" s="8"/>
      <c r="I22" s="8"/>
      <c r="J22" s="8"/>
      <c r="K22" s="8"/>
      <c r="L22" s="8"/>
      <c r="M22" s="8"/>
    </row>
    <row r="23" spans="1:13" ht="24" customHeight="1">
      <c r="A23" s="54" t="s">
        <v>190</v>
      </c>
      <c r="B23" s="55"/>
      <c r="C23" s="56"/>
      <c r="D23" s="9">
        <v>28</v>
      </c>
      <c r="E23" s="9">
        <v>576</v>
      </c>
      <c r="F23" s="57"/>
      <c r="G23" s="58"/>
      <c r="H23" s="58"/>
      <c r="I23" s="58"/>
      <c r="J23" s="58"/>
      <c r="K23" s="58"/>
      <c r="L23" s="58"/>
      <c r="M23" s="59"/>
    </row>
    <row r="24" spans="1:13" ht="24" customHeight="1">
      <c r="A24" s="30" t="s">
        <v>204</v>
      </c>
      <c r="B24" s="10"/>
      <c r="C24" s="10"/>
      <c r="D24" s="11"/>
      <c r="E24" s="11"/>
      <c r="F24" s="10"/>
      <c r="G24" s="10"/>
      <c r="H24" s="10"/>
      <c r="I24" s="10"/>
      <c r="J24" s="10"/>
      <c r="K24" s="10"/>
      <c r="L24" s="10"/>
      <c r="M24" s="31"/>
    </row>
    <row r="25" spans="1:13" ht="101.25" customHeight="1">
      <c r="A25" s="60" t="s">
        <v>205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2"/>
    </row>
    <row r="31" spans="1:13">
      <c r="D31" s="29"/>
      <c r="E31" s="29"/>
    </row>
    <row r="32" spans="1:13">
      <c r="D32" s="29"/>
      <c r="E32" s="29"/>
    </row>
    <row r="33" spans="4:5">
      <c r="D33" s="29"/>
      <c r="E33" s="29"/>
    </row>
    <row r="34" spans="4:5">
      <c r="D34" s="29"/>
      <c r="E34" s="29"/>
    </row>
    <row r="35" spans="4:5">
      <c r="D35" s="29"/>
      <c r="E35" s="29"/>
    </row>
    <row r="36" spans="4:5">
      <c r="D36" s="29"/>
      <c r="E36" s="29"/>
    </row>
    <row r="37" spans="4:5">
      <c r="D37" s="29"/>
      <c r="E37" s="29"/>
    </row>
    <row r="38" spans="4:5">
      <c r="D38" s="29"/>
      <c r="E38" s="29"/>
    </row>
    <row r="39" spans="4:5">
      <c r="D39" s="29"/>
      <c r="E39" s="29"/>
    </row>
    <row r="40" spans="4:5">
      <c r="D40" s="29"/>
      <c r="E40" s="29"/>
    </row>
    <row r="41" spans="4:5">
      <c r="D41" s="29"/>
      <c r="E41" s="29"/>
    </row>
    <row r="42" spans="4:5">
      <c r="D42" s="29"/>
      <c r="E42" s="29"/>
    </row>
    <row r="43" spans="4:5">
      <c r="D43" s="29"/>
      <c r="E43" s="29"/>
    </row>
    <row r="44" spans="4:5">
      <c r="D44" s="29"/>
      <c r="E44" s="29"/>
    </row>
    <row r="45" spans="4:5">
      <c r="D45" s="29"/>
      <c r="E45" s="29"/>
    </row>
    <row r="46" spans="4:5">
      <c r="D46" s="29"/>
      <c r="E46" s="29"/>
    </row>
    <row r="47" spans="4:5">
      <c r="D47" s="29"/>
      <c r="E47" s="29"/>
    </row>
    <row r="48" spans="4:5">
      <c r="D48" s="29"/>
      <c r="E48" s="29"/>
    </row>
    <row r="49" spans="4:5">
      <c r="D49" s="29"/>
      <c r="E49" s="29"/>
    </row>
    <row r="50" spans="4:5">
      <c r="D50" s="29"/>
      <c r="E50" s="29"/>
    </row>
    <row r="51" spans="4:5">
      <c r="D51" s="29"/>
      <c r="E51" s="29"/>
    </row>
    <row r="52" spans="4:5">
      <c r="D52" s="29"/>
      <c r="E52" s="29"/>
    </row>
    <row r="53" spans="4:5">
      <c r="D53" s="29"/>
      <c r="E53" s="29"/>
    </row>
    <row r="54" spans="4:5">
      <c r="D54" s="29"/>
      <c r="E54" s="29"/>
    </row>
    <row r="55" spans="4:5">
      <c r="D55" s="29"/>
      <c r="E55" s="29"/>
    </row>
    <row r="56" spans="4:5">
      <c r="D56" s="29"/>
      <c r="E56" s="29"/>
    </row>
    <row r="57" spans="4:5">
      <c r="D57" s="29"/>
      <c r="E57" s="29"/>
    </row>
    <row r="58" spans="4:5">
      <c r="D58" s="29"/>
      <c r="E58" s="29"/>
    </row>
    <row r="59" spans="4:5">
      <c r="D59" s="29"/>
      <c r="E59" s="29"/>
    </row>
    <row r="60" spans="4:5">
      <c r="D60" s="29"/>
      <c r="E60" s="29"/>
    </row>
    <row r="61" spans="4:5">
      <c r="D61" s="29"/>
      <c r="E61" s="29"/>
    </row>
    <row r="62" spans="4:5">
      <c r="D62" s="29"/>
      <c r="E62" s="29"/>
    </row>
    <row r="63" spans="4:5">
      <c r="D63" s="29"/>
      <c r="E63" s="29"/>
    </row>
    <row r="64" spans="4:5">
      <c r="D64" s="29"/>
      <c r="E64" s="29"/>
    </row>
    <row r="65" spans="4:5">
      <c r="D65" s="29"/>
      <c r="E65" s="29"/>
    </row>
    <row r="66" spans="4:5">
      <c r="D66" s="29"/>
      <c r="E66" s="29"/>
    </row>
    <row r="67" spans="4:5">
      <c r="D67" s="29"/>
      <c r="E67" s="29"/>
    </row>
    <row r="68" spans="4:5">
      <c r="D68" s="29"/>
      <c r="E68" s="29"/>
    </row>
    <row r="69" spans="4:5">
      <c r="D69" s="29"/>
      <c r="E69" s="29"/>
    </row>
    <row r="70" spans="4:5">
      <c r="D70" s="29"/>
      <c r="E70" s="29"/>
    </row>
    <row r="71" spans="4:5">
      <c r="D71" s="29"/>
      <c r="E71" s="29"/>
    </row>
    <row r="72" spans="4:5">
      <c r="D72" s="29"/>
      <c r="E72" s="29"/>
    </row>
    <row r="73" spans="4:5">
      <c r="D73" s="29"/>
      <c r="E73" s="29"/>
    </row>
    <row r="74" spans="4:5">
      <c r="D74" s="29"/>
      <c r="E74" s="29"/>
    </row>
    <row r="75" spans="4:5">
      <c r="D75" s="29"/>
      <c r="E75" s="29"/>
    </row>
    <row r="76" spans="4:5">
      <c r="D76" s="29"/>
      <c r="E76" s="29"/>
    </row>
    <row r="77" spans="4:5">
      <c r="D77" s="29"/>
      <c r="E77" s="29"/>
    </row>
    <row r="78" spans="4:5">
      <c r="D78" s="29"/>
      <c r="E78" s="29"/>
    </row>
    <row r="79" spans="4:5">
      <c r="D79" s="29"/>
      <c r="E79" s="29"/>
    </row>
    <row r="80" spans="4:5">
      <c r="D80" s="29"/>
      <c r="E80" s="29"/>
    </row>
    <row r="81" spans="4:5">
      <c r="D81" s="29"/>
      <c r="E81" s="29"/>
    </row>
    <row r="82" spans="4:5">
      <c r="D82" s="29"/>
      <c r="E82" s="29"/>
    </row>
    <row r="83" spans="4:5">
      <c r="D83" s="29"/>
      <c r="E83" s="29"/>
    </row>
    <row r="84" spans="4:5">
      <c r="D84" s="29"/>
      <c r="E84" s="29"/>
    </row>
    <row r="85" spans="4:5">
      <c r="D85" s="29"/>
      <c r="E85" s="29"/>
    </row>
    <row r="86" spans="4:5">
      <c r="D86" s="29"/>
      <c r="E86" s="29"/>
    </row>
    <row r="87" spans="4:5">
      <c r="D87" s="29"/>
      <c r="E87" s="29"/>
    </row>
    <row r="88" spans="4:5">
      <c r="D88" s="29"/>
      <c r="E88" s="29"/>
    </row>
    <row r="89" spans="4:5">
      <c r="D89" s="29"/>
      <c r="E89" s="29"/>
    </row>
    <row r="90" spans="4:5">
      <c r="D90" s="29"/>
      <c r="E90" s="29"/>
    </row>
    <row r="91" spans="4:5">
      <c r="D91" s="29"/>
      <c r="E91" s="29"/>
    </row>
    <row r="92" spans="4:5">
      <c r="D92" s="29"/>
      <c r="E92" s="29"/>
    </row>
    <row r="93" spans="4:5">
      <c r="D93" s="29"/>
      <c r="E93" s="29"/>
    </row>
    <row r="94" spans="4:5">
      <c r="D94" s="29"/>
      <c r="E94" s="29"/>
    </row>
    <row r="95" spans="4:5">
      <c r="D95" s="29"/>
      <c r="E95" s="29"/>
    </row>
    <row r="96" spans="4:5">
      <c r="D96" s="29"/>
      <c r="E96" s="29"/>
    </row>
    <row r="97" spans="4:5">
      <c r="D97" s="29"/>
      <c r="E97" s="29"/>
    </row>
    <row r="98" spans="4:5">
      <c r="D98" s="29"/>
      <c r="E98" s="29"/>
    </row>
    <row r="99" spans="4:5">
      <c r="D99" s="29"/>
      <c r="E99" s="29"/>
    </row>
    <row r="100" spans="4:5">
      <c r="D100" s="29"/>
      <c r="E100" s="29"/>
    </row>
    <row r="101" spans="4:5">
      <c r="D101" s="29"/>
      <c r="E101" s="29"/>
    </row>
    <row r="102" spans="4:5">
      <c r="D102" s="29"/>
      <c r="E102" s="29"/>
    </row>
    <row r="103" spans="4:5">
      <c r="D103" s="29"/>
      <c r="E103" s="29"/>
    </row>
    <row r="104" spans="4:5">
      <c r="D104" s="29"/>
      <c r="E104" s="29"/>
    </row>
    <row r="105" spans="4:5">
      <c r="D105" s="29"/>
      <c r="E105" s="29"/>
    </row>
    <row r="106" spans="4:5">
      <c r="D106" s="29"/>
      <c r="E106" s="29"/>
    </row>
    <row r="107" spans="4:5">
      <c r="D107" s="29"/>
      <c r="E107" s="29"/>
    </row>
    <row r="108" spans="4:5">
      <c r="D108" s="29"/>
      <c r="E108" s="29"/>
    </row>
    <row r="109" spans="4:5">
      <c r="D109" s="29"/>
      <c r="E109" s="29"/>
    </row>
    <row r="110" spans="4:5">
      <c r="D110" s="29"/>
      <c r="E110" s="29"/>
    </row>
    <row r="111" spans="4:5">
      <c r="D111" s="29"/>
      <c r="E111" s="29"/>
    </row>
    <row r="112" spans="4:5">
      <c r="D112" s="29"/>
      <c r="E112" s="29"/>
    </row>
    <row r="113" spans="4:5">
      <c r="D113" s="29"/>
      <c r="E113" s="29"/>
    </row>
    <row r="114" spans="4:5">
      <c r="D114" s="29"/>
      <c r="E114" s="29"/>
    </row>
    <row r="115" spans="4:5">
      <c r="D115" s="29"/>
      <c r="E115" s="29"/>
    </row>
    <row r="116" spans="4:5">
      <c r="D116" s="29"/>
      <c r="E116" s="29"/>
    </row>
    <row r="117" spans="4:5">
      <c r="D117" s="29"/>
      <c r="E117" s="29"/>
    </row>
    <row r="118" spans="4:5">
      <c r="D118" s="29"/>
      <c r="E118" s="29"/>
    </row>
    <row r="119" spans="4:5">
      <c r="D119" s="29"/>
      <c r="E119" s="29"/>
    </row>
    <row r="120" spans="4:5">
      <c r="D120" s="29"/>
      <c r="E120" s="29"/>
    </row>
    <row r="121" spans="4:5">
      <c r="D121" s="29"/>
      <c r="E121" s="29"/>
    </row>
    <row r="122" spans="4:5">
      <c r="D122" s="29"/>
      <c r="E122" s="29"/>
    </row>
    <row r="123" spans="4:5">
      <c r="D123" s="29"/>
      <c r="E123" s="29"/>
    </row>
    <row r="124" spans="4:5">
      <c r="D124" s="29"/>
      <c r="E124" s="29"/>
    </row>
    <row r="125" spans="4:5">
      <c r="D125" s="29"/>
      <c r="E125" s="29"/>
    </row>
    <row r="126" spans="4:5">
      <c r="D126" s="29"/>
      <c r="E126" s="29"/>
    </row>
    <row r="127" spans="4:5">
      <c r="D127" s="29"/>
      <c r="E127" s="29"/>
    </row>
    <row r="128" spans="4:5">
      <c r="D128" s="29"/>
      <c r="E128" s="29"/>
    </row>
    <row r="129" spans="4:5">
      <c r="D129" s="29"/>
      <c r="E129" s="29"/>
    </row>
    <row r="130" spans="4:5">
      <c r="D130" s="29"/>
      <c r="E130" s="29"/>
    </row>
    <row r="131" spans="4:5">
      <c r="D131" s="29"/>
      <c r="E131" s="29"/>
    </row>
    <row r="132" spans="4:5">
      <c r="D132" s="29"/>
      <c r="E132" s="29"/>
    </row>
    <row r="133" spans="4:5">
      <c r="D133" s="29"/>
      <c r="E133" s="29"/>
    </row>
    <row r="134" spans="4:5">
      <c r="D134" s="29"/>
      <c r="E134" s="29"/>
    </row>
    <row r="135" spans="4:5">
      <c r="D135" s="29"/>
      <c r="E135" s="29"/>
    </row>
    <row r="136" spans="4:5">
      <c r="D136" s="29"/>
      <c r="E136" s="29"/>
    </row>
    <row r="137" spans="4:5">
      <c r="D137" s="29"/>
      <c r="E137" s="29"/>
    </row>
    <row r="138" spans="4:5">
      <c r="D138" s="29"/>
      <c r="E138" s="29"/>
    </row>
    <row r="139" spans="4:5">
      <c r="D139" s="29"/>
      <c r="E139" s="29"/>
    </row>
    <row r="140" spans="4:5">
      <c r="D140" s="29"/>
      <c r="E140" s="29"/>
    </row>
    <row r="141" spans="4:5">
      <c r="D141" s="29"/>
      <c r="E141" s="29"/>
    </row>
    <row r="142" spans="4:5">
      <c r="D142" s="29"/>
      <c r="E142" s="29"/>
    </row>
    <row r="143" spans="4:5">
      <c r="D143" s="29"/>
      <c r="E143" s="29"/>
    </row>
    <row r="144" spans="4:5">
      <c r="D144" s="29"/>
      <c r="E144" s="29"/>
    </row>
    <row r="145" spans="4:5">
      <c r="D145" s="29"/>
      <c r="E145" s="29"/>
    </row>
    <row r="146" spans="4:5">
      <c r="D146" s="29"/>
      <c r="E146" s="29"/>
    </row>
    <row r="147" spans="4:5">
      <c r="D147" s="29"/>
      <c r="E147" s="29"/>
    </row>
    <row r="148" spans="4:5">
      <c r="D148" s="29"/>
      <c r="E148" s="29"/>
    </row>
    <row r="149" spans="4:5">
      <c r="D149" s="29"/>
      <c r="E149" s="29"/>
    </row>
    <row r="150" spans="4:5">
      <c r="D150" s="29"/>
      <c r="E150" s="29"/>
    </row>
    <row r="151" spans="4:5">
      <c r="D151" s="29"/>
      <c r="E151" s="29"/>
    </row>
    <row r="152" spans="4:5">
      <c r="D152" s="29"/>
      <c r="E152" s="29"/>
    </row>
    <row r="153" spans="4:5">
      <c r="D153" s="29"/>
      <c r="E153" s="29"/>
    </row>
    <row r="154" spans="4:5">
      <c r="D154" s="29"/>
      <c r="E154" s="29"/>
    </row>
    <row r="155" spans="4:5">
      <c r="D155" s="29"/>
      <c r="E155" s="29"/>
    </row>
    <row r="156" spans="4:5">
      <c r="D156" s="29"/>
      <c r="E156" s="29"/>
    </row>
    <row r="157" spans="4:5">
      <c r="D157" s="29"/>
      <c r="E157" s="29"/>
    </row>
    <row r="158" spans="4:5">
      <c r="D158" s="29"/>
      <c r="E158" s="29"/>
    </row>
    <row r="159" spans="4:5">
      <c r="D159" s="29"/>
      <c r="E159" s="29"/>
    </row>
    <row r="160" spans="4:5">
      <c r="D160" s="29"/>
      <c r="E160" s="29"/>
    </row>
    <row r="161" spans="4:5">
      <c r="D161" s="29"/>
      <c r="E161" s="29"/>
    </row>
    <row r="162" spans="4:5">
      <c r="D162" s="29"/>
      <c r="E162" s="29"/>
    </row>
    <row r="163" spans="4:5">
      <c r="D163" s="29"/>
      <c r="E163" s="29"/>
    </row>
    <row r="164" spans="4:5">
      <c r="D164" s="29"/>
      <c r="E164" s="29"/>
    </row>
    <row r="165" spans="4:5">
      <c r="D165" s="29"/>
      <c r="E165" s="29"/>
    </row>
    <row r="166" spans="4:5">
      <c r="D166" s="29"/>
      <c r="E166" s="29"/>
    </row>
    <row r="167" spans="4:5">
      <c r="D167" s="29"/>
      <c r="E167" s="29"/>
    </row>
    <row r="168" spans="4:5">
      <c r="D168" s="29"/>
      <c r="E168" s="29"/>
    </row>
    <row r="169" spans="4:5">
      <c r="D169" s="29"/>
      <c r="E169" s="29"/>
    </row>
    <row r="170" spans="4:5">
      <c r="D170" s="29"/>
      <c r="E170" s="29"/>
    </row>
    <row r="171" spans="4:5">
      <c r="D171" s="29"/>
      <c r="E171" s="29"/>
    </row>
    <row r="172" spans="4:5">
      <c r="D172" s="29"/>
      <c r="E172" s="29"/>
    </row>
    <row r="173" spans="4:5">
      <c r="D173" s="29"/>
      <c r="E173" s="29"/>
    </row>
    <row r="174" spans="4:5">
      <c r="D174" s="29"/>
      <c r="E174" s="29"/>
    </row>
    <row r="175" spans="4:5">
      <c r="D175" s="29"/>
      <c r="E175" s="29"/>
    </row>
    <row r="176" spans="4:5">
      <c r="D176" s="29"/>
      <c r="E176" s="29"/>
    </row>
  </sheetData>
  <mergeCells count="66">
    <mergeCell ref="A23:C23"/>
    <mergeCell ref="F23:M23"/>
    <mergeCell ref="A25:M25"/>
    <mergeCell ref="J17:J19"/>
    <mergeCell ref="K17:K19"/>
    <mergeCell ref="L17:L19"/>
    <mergeCell ref="M17:M19"/>
    <mergeCell ref="A20:A22"/>
    <mergeCell ref="B20:B21"/>
    <mergeCell ref="M14:M16"/>
    <mergeCell ref="A17:A19"/>
    <mergeCell ref="B17:B19"/>
    <mergeCell ref="C17:C19"/>
    <mergeCell ref="D17:D19"/>
    <mergeCell ref="E17:E19"/>
    <mergeCell ref="F17:F19"/>
    <mergeCell ref="G17:G19"/>
    <mergeCell ref="H17:H19"/>
    <mergeCell ref="I17:I19"/>
    <mergeCell ref="G14:G16"/>
    <mergeCell ref="H14:H16"/>
    <mergeCell ref="I14:I16"/>
    <mergeCell ref="J14:J16"/>
    <mergeCell ref="K14:K16"/>
    <mergeCell ref="L14:L16"/>
    <mergeCell ref="A14:A16"/>
    <mergeCell ref="B14:B16"/>
    <mergeCell ref="C14:C16"/>
    <mergeCell ref="D14:D16"/>
    <mergeCell ref="E14:E16"/>
    <mergeCell ref="F14:F16"/>
    <mergeCell ref="H12:H13"/>
    <mergeCell ref="I12:I13"/>
    <mergeCell ref="J12:J13"/>
    <mergeCell ref="K12:K13"/>
    <mergeCell ref="F12:F13"/>
    <mergeCell ref="G12:G13"/>
    <mergeCell ref="L12:L13"/>
    <mergeCell ref="M12:M13"/>
    <mergeCell ref="K8:K10"/>
    <mergeCell ref="L8:L10"/>
    <mergeCell ref="M8:M10"/>
    <mergeCell ref="A11:A13"/>
    <mergeCell ref="B12:B13"/>
    <mergeCell ref="C12:C13"/>
    <mergeCell ref="D12:D13"/>
    <mergeCell ref="E12:E13"/>
    <mergeCell ref="J8:J10"/>
    <mergeCell ref="A4:A7"/>
    <mergeCell ref="B4:B6"/>
    <mergeCell ref="A8:A10"/>
    <mergeCell ref="B8:B10"/>
    <mergeCell ref="C8:C10"/>
    <mergeCell ref="D8:D10"/>
    <mergeCell ref="E8:E10"/>
    <mergeCell ref="F8:F10"/>
    <mergeCell ref="G8:G10"/>
    <mergeCell ref="H8:H10"/>
    <mergeCell ref="I8:I10"/>
    <mergeCell ref="A1:M1"/>
    <mergeCell ref="A2:A3"/>
    <mergeCell ref="B2:B3"/>
    <mergeCell ref="C2:C3"/>
    <mergeCell ref="D2:D3"/>
    <mergeCell ref="E2:E3"/>
    <mergeCell ref="F2:M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170"/>
  <sheetViews>
    <sheetView tabSelected="1" view="pageBreakPreview" topLeftCell="A47" zoomScale="115" zoomScaleNormal="100" zoomScaleSheetLayoutView="115" workbookViewId="0">
      <selection activeCell="B49" sqref="B49:B50"/>
    </sheetView>
  </sheetViews>
  <sheetFormatPr defaultColWidth="9" defaultRowHeight="24" customHeight="1"/>
  <cols>
    <col min="1" max="1" width="4.6640625" style="17" customWidth="1"/>
    <col min="2" max="2" width="9.44140625" style="17" bestFit="1" customWidth="1"/>
    <col min="3" max="3" width="32.88671875" style="17" customWidth="1"/>
    <col min="4" max="5" width="5.6640625" style="17" customWidth="1"/>
    <col min="6" max="13" width="3.6640625" style="17" customWidth="1"/>
    <col min="14" max="14" width="30" style="17" customWidth="1"/>
    <col min="15" max="16384" width="9" style="17"/>
  </cols>
  <sheetData>
    <row r="1" spans="1:13" ht="48" customHeight="1">
      <c r="A1" s="66" t="s">
        <v>17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ht="24.6" customHeight="1">
      <c r="A2" s="67" t="s">
        <v>14</v>
      </c>
      <c r="B2" s="67" t="s">
        <v>13</v>
      </c>
      <c r="C2" s="67" t="s">
        <v>12</v>
      </c>
      <c r="D2" s="67" t="s">
        <v>9</v>
      </c>
      <c r="E2" s="67" t="s">
        <v>15</v>
      </c>
      <c r="F2" s="67" t="s">
        <v>8</v>
      </c>
      <c r="G2" s="67"/>
      <c r="H2" s="67"/>
      <c r="I2" s="67"/>
      <c r="J2" s="67"/>
      <c r="K2" s="67"/>
      <c r="L2" s="67"/>
      <c r="M2" s="67"/>
    </row>
    <row r="3" spans="1:13" ht="24.6" customHeight="1">
      <c r="A3" s="67"/>
      <c r="B3" s="67"/>
      <c r="C3" s="67"/>
      <c r="D3" s="67"/>
      <c r="E3" s="67"/>
      <c r="F3" s="27" t="s">
        <v>7</v>
      </c>
      <c r="G3" s="27" t="s">
        <v>6</v>
      </c>
      <c r="H3" s="27" t="s">
        <v>5</v>
      </c>
      <c r="I3" s="27" t="s">
        <v>4</v>
      </c>
      <c r="J3" s="27" t="s">
        <v>3</v>
      </c>
      <c r="K3" s="27" t="s">
        <v>2</v>
      </c>
      <c r="L3" s="27" t="s">
        <v>1</v>
      </c>
      <c r="M3" s="27" t="s">
        <v>0</v>
      </c>
    </row>
    <row r="4" spans="1:13" ht="24.6" customHeight="1">
      <c r="A4" s="67" t="s">
        <v>148</v>
      </c>
      <c r="B4" s="69" t="s">
        <v>207</v>
      </c>
      <c r="C4" s="12" t="s">
        <v>33</v>
      </c>
      <c r="D4" s="70">
        <v>4</v>
      </c>
      <c r="E4" s="70">
        <f>D4*18</f>
        <v>72</v>
      </c>
      <c r="F4" s="70">
        <v>4</v>
      </c>
      <c r="G4" s="70"/>
      <c r="H4" s="70"/>
      <c r="I4" s="70"/>
      <c r="J4" s="70"/>
      <c r="K4" s="70"/>
      <c r="L4" s="70"/>
      <c r="M4" s="70"/>
    </row>
    <row r="5" spans="1:13" ht="24.6" customHeight="1">
      <c r="A5" s="67"/>
      <c r="B5" s="69"/>
      <c r="C5" s="13" t="s">
        <v>34</v>
      </c>
      <c r="D5" s="70"/>
      <c r="E5" s="70"/>
      <c r="F5" s="70"/>
      <c r="G5" s="70"/>
      <c r="H5" s="70"/>
      <c r="I5" s="70"/>
      <c r="J5" s="70"/>
      <c r="K5" s="70"/>
      <c r="L5" s="70"/>
      <c r="M5" s="70"/>
    </row>
    <row r="6" spans="1:13" ht="24.6" customHeight="1">
      <c r="A6" s="67"/>
      <c r="B6" s="69" t="s">
        <v>208</v>
      </c>
      <c r="C6" s="14" t="s">
        <v>35</v>
      </c>
      <c r="D6" s="70">
        <v>4</v>
      </c>
      <c r="E6" s="70">
        <f>D6*18</f>
        <v>72</v>
      </c>
      <c r="F6" s="70">
        <v>4</v>
      </c>
      <c r="G6" s="70"/>
      <c r="H6" s="70"/>
      <c r="I6" s="70"/>
      <c r="J6" s="70"/>
      <c r="K6" s="70"/>
      <c r="L6" s="70"/>
      <c r="M6" s="70"/>
    </row>
    <row r="7" spans="1:13" ht="24.6" customHeight="1">
      <c r="A7" s="67"/>
      <c r="B7" s="69"/>
      <c r="C7" s="15" t="s">
        <v>22</v>
      </c>
      <c r="D7" s="70"/>
      <c r="E7" s="70"/>
      <c r="F7" s="70"/>
      <c r="G7" s="70"/>
      <c r="H7" s="70"/>
      <c r="I7" s="70"/>
      <c r="J7" s="70"/>
      <c r="K7" s="70"/>
      <c r="L7" s="70"/>
      <c r="M7" s="70"/>
    </row>
    <row r="8" spans="1:13" ht="24.6" customHeight="1">
      <c r="A8" s="67"/>
      <c r="B8" s="69" t="s">
        <v>209</v>
      </c>
      <c r="C8" s="14" t="s">
        <v>36</v>
      </c>
      <c r="D8" s="70">
        <v>1</v>
      </c>
      <c r="E8" s="70">
        <v>36</v>
      </c>
      <c r="F8" s="70">
        <v>2</v>
      </c>
      <c r="G8" s="70"/>
      <c r="H8" s="70"/>
      <c r="I8" s="70"/>
      <c r="J8" s="70"/>
      <c r="K8" s="70"/>
      <c r="L8" s="70"/>
      <c r="M8" s="70"/>
    </row>
    <row r="9" spans="1:13" ht="24.6" customHeight="1">
      <c r="A9" s="67"/>
      <c r="B9" s="69"/>
      <c r="C9" s="13" t="s">
        <v>23</v>
      </c>
      <c r="D9" s="70"/>
      <c r="E9" s="70"/>
      <c r="F9" s="70"/>
      <c r="G9" s="70"/>
      <c r="H9" s="70"/>
      <c r="I9" s="70"/>
      <c r="J9" s="70"/>
      <c r="K9" s="70"/>
      <c r="L9" s="70"/>
      <c r="M9" s="70"/>
    </row>
    <row r="10" spans="1:13" ht="24.6" customHeight="1">
      <c r="A10" s="67"/>
      <c r="B10" s="69" t="s">
        <v>210</v>
      </c>
      <c r="C10" s="14" t="s">
        <v>37</v>
      </c>
      <c r="D10" s="70">
        <v>3</v>
      </c>
      <c r="E10" s="70">
        <v>36</v>
      </c>
      <c r="F10" s="70">
        <v>2</v>
      </c>
      <c r="G10" s="70"/>
      <c r="H10" s="70"/>
      <c r="I10" s="70"/>
      <c r="J10" s="70"/>
      <c r="K10" s="70"/>
      <c r="L10" s="70"/>
      <c r="M10" s="70"/>
    </row>
    <row r="11" spans="1:13" ht="24.6" customHeight="1">
      <c r="A11" s="67"/>
      <c r="B11" s="69"/>
      <c r="C11" s="13" t="s">
        <v>24</v>
      </c>
      <c r="D11" s="70"/>
      <c r="E11" s="70"/>
      <c r="F11" s="70"/>
      <c r="G11" s="70"/>
      <c r="H11" s="70"/>
      <c r="I11" s="70"/>
      <c r="J11" s="70"/>
      <c r="K11" s="70"/>
      <c r="L11" s="70"/>
      <c r="M11" s="70"/>
    </row>
    <row r="12" spans="1:13" ht="24.6" customHeight="1">
      <c r="A12" s="67"/>
      <c r="B12" s="69" t="s">
        <v>211</v>
      </c>
      <c r="C12" s="12" t="s">
        <v>38</v>
      </c>
      <c r="D12" s="70">
        <v>4</v>
      </c>
      <c r="E12" s="70">
        <f>D12*18</f>
        <v>72</v>
      </c>
      <c r="F12" s="70"/>
      <c r="G12" s="70">
        <v>4</v>
      </c>
      <c r="H12" s="70"/>
      <c r="I12" s="70"/>
      <c r="J12" s="70"/>
      <c r="K12" s="70"/>
      <c r="L12" s="70"/>
      <c r="M12" s="70"/>
    </row>
    <row r="13" spans="1:13" ht="24.6" customHeight="1">
      <c r="A13" s="67"/>
      <c r="B13" s="69"/>
      <c r="C13" s="13" t="s">
        <v>25</v>
      </c>
      <c r="D13" s="70"/>
      <c r="E13" s="70"/>
      <c r="F13" s="70"/>
      <c r="G13" s="70"/>
      <c r="H13" s="70"/>
      <c r="I13" s="70"/>
      <c r="J13" s="70"/>
      <c r="K13" s="70"/>
      <c r="L13" s="70"/>
      <c r="M13" s="70"/>
    </row>
    <row r="14" spans="1:13" ht="24.6" customHeight="1">
      <c r="A14" s="67"/>
      <c r="B14" s="69" t="s">
        <v>212</v>
      </c>
      <c r="C14" s="16" t="s">
        <v>39</v>
      </c>
      <c r="D14" s="70">
        <v>1</v>
      </c>
      <c r="E14" s="70">
        <v>36</v>
      </c>
      <c r="F14" s="70"/>
      <c r="G14" s="70">
        <v>2</v>
      </c>
      <c r="H14" s="70"/>
      <c r="I14" s="70"/>
      <c r="J14" s="70"/>
      <c r="K14" s="70"/>
      <c r="L14" s="70"/>
      <c r="M14" s="70"/>
    </row>
    <row r="15" spans="1:13" ht="24.6" customHeight="1">
      <c r="A15" s="67"/>
      <c r="B15" s="69"/>
      <c r="C15" s="13" t="s">
        <v>26</v>
      </c>
      <c r="D15" s="70"/>
      <c r="E15" s="70"/>
      <c r="F15" s="70"/>
      <c r="G15" s="70"/>
      <c r="H15" s="70"/>
      <c r="I15" s="70"/>
      <c r="J15" s="70"/>
      <c r="K15" s="70"/>
      <c r="L15" s="70"/>
      <c r="M15" s="70"/>
    </row>
    <row r="16" spans="1:13" ht="24.6" customHeight="1">
      <c r="A16" s="67"/>
      <c r="B16" s="69" t="s">
        <v>213</v>
      </c>
      <c r="C16" s="16" t="s">
        <v>40</v>
      </c>
      <c r="D16" s="70">
        <v>4</v>
      </c>
      <c r="E16" s="70">
        <f>D16*18</f>
        <v>72</v>
      </c>
      <c r="F16" s="70"/>
      <c r="G16" s="70">
        <v>4</v>
      </c>
      <c r="H16" s="70"/>
      <c r="I16" s="70"/>
      <c r="J16" s="70"/>
      <c r="K16" s="70"/>
      <c r="L16" s="70"/>
      <c r="M16" s="70"/>
    </row>
    <row r="17" spans="1:13" ht="24.6" customHeight="1">
      <c r="A17" s="67"/>
      <c r="B17" s="69"/>
      <c r="C17" s="13" t="s">
        <v>27</v>
      </c>
      <c r="D17" s="70"/>
      <c r="E17" s="70"/>
      <c r="F17" s="70"/>
      <c r="G17" s="70"/>
      <c r="H17" s="70"/>
      <c r="I17" s="70"/>
      <c r="J17" s="70"/>
      <c r="K17" s="70"/>
      <c r="L17" s="70"/>
      <c r="M17" s="70"/>
    </row>
    <row r="18" spans="1:13" ht="24.6" customHeight="1">
      <c r="A18" s="67"/>
      <c r="B18" s="69" t="s">
        <v>214</v>
      </c>
      <c r="C18" s="14" t="s">
        <v>41</v>
      </c>
      <c r="D18" s="70">
        <v>3</v>
      </c>
      <c r="E18" s="70">
        <v>36</v>
      </c>
      <c r="F18" s="70"/>
      <c r="G18" s="70">
        <v>2</v>
      </c>
      <c r="H18" s="70"/>
      <c r="I18" s="70"/>
      <c r="J18" s="70"/>
      <c r="K18" s="70"/>
      <c r="L18" s="70"/>
      <c r="M18" s="70"/>
    </row>
    <row r="19" spans="1:13" ht="24.6" customHeight="1">
      <c r="A19" s="67"/>
      <c r="B19" s="69"/>
      <c r="C19" s="13" t="s">
        <v>28</v>
      </c>
      <c r="D19" s="70"/>
      <c r="E19" s="70"/>
      <c r="F19" s="70"/>
      <c r="G19" s="70"/>
      <c r="H19" s="70"/>
      <c r="I19" s="70"/>
      <c r="J19" s="70"/>
      <c r="K19" s="70"/>
      <c r="L19" s="70"/>
      <c r="M19" s="70"/>
    </row>
    <row r="20" spans="1:13" ht="24.6" customHeight="1">
      <c r="A20" s="67"/>
      <c r="B20" s="69" t="s">
        <v>215</v>
      </c>
      <c r="C20" s="12" t="s">
        <v>42</v>
      </c>
      <c r="D20" s="70">
        <v>4</v>
      </c>
      <c r="E20" s="70">
        <f>D20*18</f>
        <v>72</v>
      </c>
      <c r="F20" s="70"/>
      <c r="G20" s="70"/>
      <c r="H20" s="70">
        <v>4</v>
      </c>
      <c r="I20" s="70"/>
      <c r="J20" s="70"/>
      <c r="K20" s="70"/>
      <c r="L20" s="70"/>
      <c r="M20" s="70"/>
    </row>
    <row r="21" spans="1:13" ht="24.6" customHeight="1">
      <c r="A21" s="67"/>
      <c r="B21" s="69"/>
      <c r="C21" s="13" t="s">
        <v>29</v>
      </c>
      <c r="D21" s="70"/>
      <c r="E21" s="70"/>
      <c r="F21" s="70"/>
      <c r="G21" s="70"/>
      <c r="H21" s="70"/>
      <c r="I21" s="70"/>
      <c r="J21" s="70"/>
      <c r="K21" s="70"/>
      <c r="L21" s="70"/>
      <c r="M21" s="70"/>
    </row>
    <row r="22" spans="1:13" ht="24.6" customHeight="1">
      <c r="A22" s="67"/>
      <c r="B22" s="69" t="s">
        <v>216</v>
      </c>
      <c r="C22" s="16" t="s">
        <v>43</v>
      </c>
      <c r="D22" s="70">
        <v>4</v>
      </c>
      <c r="E22" s="70">
        <f>D22*18</f>
        <v>72</v>
      </c>
      <c r="F22" s="70"/>
      <c r="G22" s="70"/>
      <c r="H22" s="70">
        <v>4</v>
      </c>
      <c r="I22" s="70"/>
      <c r="J22" s="70"/>
      <c r="K22" s="70"/>
      <c r="L22" s="70"/>
      <c r="M22" s="70"/>
    </row>
    <row r="23" spans="1:13" ht="24.6" customHeight="1">
      <c r="A23" s="67"/>
      <c r="B23" s="69"/>
      <c r="C23" s="13" t="s">
        <v>30</v>
      </c>
      <c r="D23" s="70"/>
      <c r="E23" s="70"/>
      <c r="F23" s="70"/>
      <c r="G23" s="70"/>
      <c r="H23" s="70"/>
      <c r="I23" s="70"/>
      <c r="J23" s="70"/>
      <c r="K23" s="70"/>
      <c r="L23" s="70"/>
      <c r="M23" s="70"/>
    </row>
    <row r="24" spans="1:13" ht="24.6" customHeight="1">
      <c r="A24" s="67"/>
      <c r="B24" s="69" t="s">
        <v>217</v>
      </c>
      <c r="C24" s="14" t="s">
        <v>44</v>
      </c>
      <c r="D24" s="70">
        <v>2</v>
      </c>
      <c r="E24" s="70">
        <f>D24*18</f>
        <v>36</v>
      </c>
      <c r="F24" s="70"/>
      <c r="G24" s="70"/>
      <c r="H24" s="70">
        <v>2</v>
      </c>
      <c r="I24" s="70"/>
      <c r="J24" s="70"/>
      <c r="K24" s="70"/>
      <c r="L24" s="70"/>
      <c r="M24" s="70"/>
    </row>
    <row r="25" spans="1:13" ht="24.6" customHeight="1">
      <c r="A25" s="67"/>
      <c r="B25" s="69"/>
      <c r="C25" s="13" t="s">
        <v>31</v>
      </c>
      <c r="D25" s="70"/>
      <c r="E25" s="70"/>
      <c r="F25" s="70"/>
      <c r="G25" s="70"/>
      <c r="H25" s="70"/>
      <c r="I25" s="70"/>
      <c r="J25" s="70"/>
      <c r="K25" s="70"/>
      <c r="L25" s="70"/>
      <c r="M25" s="70"/>
    </row>
    <row r="26" spans="1:13" ht="24.6" customHeight="1">
      <c r="A26" s="67"/>
      <c r="B26" s="69" t="s">
        <v>218</v>
      </c>
      <c r="C26" s="14" t="s">
        <v>45</v>
      </c>
      <c r="D26" s="70">
        <v>3</v>
      </c>
      <c r="E26" s="70">
        <v>36</v>
      </c>
      <c r="F26" s="70"/>
      <c r="G26" s="70"/>
      <c r="H26" s="70">
        <v>2</v>
      </c>
      <c r="I26" s="70"/>
      <c r="J26" s="70"/>
      <c r="K26" s="70"/>
      <c r="L26" s="70"/>
      <c r="M26" s="70"/>
    </row>
    <row r="27" spans="1:13" ht="24.6" customHeight="1">
      <c r="A27" s="67"/>
      <c r="B27" s="69"/>
      <c r="C27" s="13" t="s">
        <v>32</v>
      </c>
      <c r="D27" s="70"/>
      <c r="E27" s="70"/>
      <c r="F27" s="70"/>
      <c r="G27" s="70"/>
      <c r="H27" s="70"/>
      <c r="I27" s="70"/>
      <c r="J27" s="70"/>
      <c r="K27" s="70"/>
      <c r="L27" s="70"/>
      <c r="M27" s="70"/>
    </row>
    <row r="28" spans="1:13" ht="24.6" customHeight="1">
      <c r="A28" s="67"/>
      <c r="B28" s="67" t="s">
        <v>147</v>
      </c>
      <c r="C28" s="67"/>
      <c r="D28" s="1">
        <v>37</v>
      </c>
      <c r="E28" s="1">
        <v>648</v>
      </c>
      <c r="F28" s="70"/>
      <c r="G28" s="70"/>
      <c r="H28" s="70"/>
      <c r="I28" s="70"/>
      <c r="J28" s="70"/>
      <c r="K28" s="70"/>
      <c r="L28" s="70"/>
      <c r="M28" s="70"/>
    </row>
    <row r="29" spans="1:13" ht="24" customHeight="1">
      <c r="A29" s="65" t="s">
        <v>149</v>
      </c>
      <c r="B29" s="70">
        <v>40200001</v>
      </c>
      <c r="C29" s="13" t="s">
        <v>46</v>
      </c>
      <c r="D29" s="70">
        <v>4</v>
      </c>
      <c r="E29" s="70">
        <f>D29*18</f>
        <v>72</v>
      </c>
      <c r="F29" s="70">
        <v>4</v>
      </c>
      <c r="G29" s="70"/>
      <c r="H29" s="70"/>
      <c r="I29" s="70"/>
      <c r="J29" s="70"/>
      <c r="K29" s="70"/>
      <c r="L29" s="70"/>
      <c r="M29" s="70"/>
    </row>
    <row r="30" spans="1:13" ht="24" customHeight="1">
      <c r="A30" s="65"/>
      <c r="B30" s="70"/>
      <c r="C30" s="13" t="s">
        <v>47</v>
      </c>
      <c r="D30" s="70"/>
      <c r="E30" s="70"/>
      <c r="F30" s="70"/>
      <c r="G30" s="70"/>
      <c r="H30" s="70"/>
      <c r="I30" s="70"/>
      <c r="J30" s="70"/>
      <c r="K30" s="70"/>
      <c r="L30" s="70"/>
      <c r="M30" s="70"/>
    </row>
    <row r="31" spans="1:13" ht="24" customHeight="1">
      <c r="A31" s="65"/>
      <c r="B31" s="70">
        <v>40200013</v>
      </c>
      <c r="C31" s="16" t="s">
        <v>48</v>
      </c>
      <c r="D31" s="70">
        <v>4</v>
      </c>
      <c r="E31" s="70">
        <f>D31*18</f>
        <v>72</v>
      </c>
      <c r="F31" s="70">
        <v>4</v>
      </c>
      <c r="G31" s="70"/>
      <c r="H31" s="70"/>
      <c r="I31" s="70"/>
      <c r="J31" s="70"/>
      <c r="K31" s="70"/>
      <c r="L31" s="70"/>
      <c r="M31" s="70"/>
    </row>
    <row r="32" spans="1:13" ht="24" customHeight="1">
      <c r="A32" s="65"/>
      <c r="B32" s="70"/>
      <c r="C32" s="13" t="s">
        <v>49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</row>
    <row r="33" spans="1:25" ht="24" customHeight="1">
      <c r="A33" s="65"/>
      <c r="B33" s="70">
        <v>40200018</v>
      </c>
      <c r="C33" s="16" t="s">
        <v>50</v>
      </c>
      <c r="D33" s="70">
        <v>3</v>
      </c>
      <c r="E33" s="70">
        <f>D33*18</f>
        <v>54</v>
      </c>
      <c r="F33" s="70"/>
      <c r="G33" s="70">
        <v>3</v>
      </c>
      <c r="H33" s="70"/>
      <c r="I33" s="70"/>
      <c r="J33" s="70"/>
      <c r="K33" s="70"/>
      <c r="L33" s="70"/>
      <c r="M33" s="70"/>
    </row>
    <row r="34" spans="1:25" ht="24" customHeight="1">
      <c r="A34" s="65"/>
      <c r="B34" s="70"/>
      <c r="C34" s="13" t="s">
        <v>51</v>
      </c>
      <c r="D34" s="70"/>
      <c r="E34" s="70"/>
      <c r="F34" s="70"/>
      <c r="G34" s="70"/>
      <c r="H34" s="70"/>
      <c r="I34" s="70"/>
      <c r="J34" s="70"/>
      <c r="K34" s="70"/>
      <c r="L34" s="70"/>
      <c r="M34" s="70"/>
    </row>
    <row r="35" spans="1:25" ht="24" customHeight="1">
      <c r="A35" s="65"/>
      <c r="B35" s="70">
        <v>40200001</v>
      </c>
      <c r="C35" s="13" t="s">
        <v>161</v>
      </c>
      <c r="D35" s="70">
        <v>4</v>
      </c>
      <c r="E35" s="70">
        <f>D35*18</f>
        <v>72</v>
      </c>
      <c r="F35" s="70"/>
      <c r="G35" s="70">
        <v>4</v>
      </c>
      <c r="H35" s="70"/>
      <c r="I35" s="70"/>
      <c r="J35" s="70"/>
      <c r="K35" s="70"/>
      <c r="L35" s="70"/>
      <c r="M35" s="70"/>
    </row>
    <row r="36" spans="1:25" ht="24" customHeight="1">
      <c r="A36" s="65"/>
      <c r="B36" s="70"/>
      <c r="C36" s="13" t="s">
        <v>54</v>
      </c>
      <c r="D36" s="70"/>
      <c r="E36" s="70"/>
      <c r="F36" s="70"/>
      <c r="G36" s="70"/>
      <c r="H36" s="70"/>
      <c r="I36" s="70"/>
      <c r="J36" s="70"/>
      <c r="K36" s="70"/>
      <c r="L36" s="70"/>
      <c r="M36" s="70"/>
    </row>
    <row r="37" spans="1:25" ht="24" customHeight="1">
      <c r="A37" s="65"/>
      <c r="B37" s="70">
        <v>40200007</v>
      </c>
      <c r="C37" s="16" t="s">
        <v>103</v>
      </c>
      <c r="D37" s="70">
        <v>3</v>
      </c>
      <c r="E37" s="70">
        <f>D37*18</f>
        <v>54</v>
      </c>
      <c r="F37" s="70"/>
      <c r="G37" s="70">
        <v>3</v>
      </c>
      <c r="H37" s="70"/>
      <c r="I37" s="70"/>
      <c r="J37" s="70"/>
      <c r="K37" s="70"/>
      <c r="L37" s="70"/>
      <c r="M37" s="70"/>
    </row>
    <row r="38" spans="1:25" ht="24" customHeight="1">
      <c r="A38" s="65"/>
      <c r="B38" s="70"/>
      <c r="C38" s="13" t="s">
        <v>55</v>
      </c>
      <c r="D38" s="70"/>
      <c r="E38" s="70"/>
      <c r="F38" s="70"/>
      <c r="G38" s="70"/>
      <c r="H38" s="70"/>
      <c r="I38" s="70"/>
      <c r="J38" s="70"/>
      <c r="K38" s="70"/>
      <c r="L38" s="70"/>
      <c r="M38" s="70"/>
    </row>
    <row r="39" spans="1:25" ht="24" customHeight="1">
      <c r="A39" s="65"/>
      <c r="B39" s="70">
        <v>50200503</v>
      </c>
      <c r="C39" s="13" t="s">
        <v>58</v>
      </c>
      <c r="D39" s="70">
        <v>3</v>
      </c>
      <c r="E39" s="70">
        <f>D39*18</f>
        <v>54</v>
      </c>
      <c r="F39" s="70"/>
      <c r="G39" s="70">
        <v>3</v>
      </c>
      <c r="H39" s="70"/>
      <c r="I39" s="70"/>
      <c r="J39" s="70"/>
      <c r="K39" s="70"/>
      <c r="L39" s="70"/>
      <c r="M39" s="70"/>
      <c r="N39" s="18"/>
      <c r="O39" s="19"/>
      <c r="P39" s="18"/>
      <c r="Q39" s="18"/>
      <c r="R39" s="18"/>
      <c r="S39" s="18"/>
      <c r="T39" s="18"/>
      <c r="U39" s="18"/>
      <c r="V39" s="18"/>
      <c r="W39" s="18"/>
      <c r="X39" s="18"/>
      <c r="Y39" s="18"/>
    </row>
    <row r="40" spans="1:25" ht="24" customHeight="1">
      <c r="A40" s="65"/>
      <c r="B40" s="70"/>
      <c r="C40" s="13" t="s">
        <v>59</v>
      </c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18"/>
      <c r="O40" s="19"/>
      <c r="P40" s="18"/>
      <c r="Q40" s="18"/>
      <c r="R40" s="18"/>
      <c r="S40" s="18"/>
      <c r="T40" s="18"/>
      <c r="U40" s="18"/>
      <c r="V40" s="18"/>
      <c r="W40" s="18"/>
      <c r="X40" s="18"/>
      <c r="Y40" s="18"/>
    </row>
    <row r="41" spans="1:25" ht="24" customHeight="1">
      <c r="A41" s="65"/>
      <c r="B41" s="70">
        <v>40200021</v>
      </c>
      <c r="C41" s="16" t="s">
        <v>52</v>
      </c>
      <c r="D41" s="70">
        <v>3</v>
      </c>
      <c r="E41" s="70">
        <f>D41*18</f>
        <v>54</v>
      </c>
      <c r="F41" s="70"/>
      <c r="G41" s="70"/>
      <c r="H41" s="70">
        <v>3</v>
      </c>
      <c r="I41" s="70"/>
      <c r="J41" s="70"/>
      <c r="K41" s="70"/>
      <c r="L41" s="70"/>
      <c r="M41" s="70"/>
    </row>
    <row r="42" spans="1:25" ht="24" customHeight="1">
      <c r="A42" s="65"/>
      <c r="B42" s="70"/>
      <c r="C42" s="13" t="s">
        <v>53</v>
      </c>
      <c r="D42" s="70"/>
      <c r="E42" s="70"/>
      <c r="F42" s="70"/>
      <c r="G42" s="70"/>
      <c r="H42" s="70"/>
      <c r="I42" s="70"/>
      <c r="J42" s="70"/>
      <c r="K42" s="70"/>
      <c r="L42" s="70"/>
      <c r="M42" s="70"/>
    </row>
    <row r="43" spans="1:25" ht="24" customHeight="1">
      <c r="A43" s="65"/>
      <c r="B43" s="70">
        <v>40200010</v>
      </c>
      <c r="C43" s="16" t="s">
        <v>56</v>
      </c>
      <c r="D43" s="70">
        <v>3</v>
      </c>
      <c r="E43" s="70">
        <f>D43*18</f>
        <v>54</v>
      </c>
      <c r="F43" s="70"/>
      <c r="G43" s="70"/>
      <c r="H43" s="70">
        <v>3</v>
      </c>
      <c r="I43" s="70"/>
      <c r="J43" s="70"/>
      <c r="K43" s="70"/>
      <c r="L43" s="70"/>
      <c r="M43" s="70"/>
    </row>
    <row r="44" spans="1:25" ht="24" customHeight="1">
      <c r="A44" s="65"/>
      <c r="B44" s="70"/>
      <c r="C44" s="13" t="s">
        <v>57</v>
      </c>
      <c r="D44" s="70"/>
      <c r="E44" s="70"/>
      <c r="F44" s="70"/>
      <c r="G44" s="70"/>
      <c r="H44" s="70"/>
      <c r="I44" s="70"/>
      <c r="J44" s="70"/>
      <c r="K44" s="70"/>
      <c r="L44" s="70"/>
      <c r="M44" s="70"/>
    </row>
    <row r="45" spans="1:25" ht="24" customHeight="1">
      <c r="A45" s="65"/>
      <c r="B45" s="70">
        <v>40200026</v>
      </c>
      <c r="C45" s="16" t="s">
        <v>60</v>
      </c>
      <c r="D45" s="70">
        <v>3</v>
      </c>
      <c r="E45" s="70">
        <f>D45*18</f>
        <v>54</v>
      </c>
      <c r="F45" s="70"/>
      <c r="G45" s="70"/>
      <c r="H45" s="70">
        <v>3</v>
      </c>
      <c r="I45" s="70"/>
      <c r="J45" s="70"/>
      <c r="K45" s="70"/>
      <c r="L45" s="70"/>
      <c r="M45" s="70"/>
    </row>
    <row r="46" spans="1:25" ht="27.9" customHeight="1">
      <c r="A46" s="65"/>
      <c r="B46" s="70"/>
      <c r="C46" s="13" t="s">
        <v>61</v>
      </c>
      <c r="D46" s="70"/>
      <c r="E46" s="70"/>
      <c r="F46" s="70"/>
      <c r="G46" s="70"/>
      <c r="H46" s="70"/>
      <c r="I46" s="70"/>
      <c r="J46" s="70"/>
      <c r="K46" s="70"/>
      <c r="L46" s="70"/>
      <c r="M46" s="70"/>
    </row>
    <row r="47" spans="1:25" ht="24" customHeight="1">
      <c r="A47" s="65"/>
      <c r="B47" s="70">
        <v>40200032</v>
      </c>
      <c r="C47" s="16" t="s">
        <v>62</v>
      </c>
      <c r="D47" s="70">
        <v>2</v>
      </c>
      <c r="E47" s="70">
        <f>D47*18</f>
        <v>36</v>
      </c>
      <c r="F47" s="70"/>
      <c r="G47" s="70"/>
      <c r="H47" s="70">
        <v>2</v>
      </c>
      <c r="I47" s="70"/>
      <c r="J47" s="70"/>
      <c r="K47" s="70"/>
      <c r="L47" s="70"/>
      <c r="M47" s="70"/>
    </row>
    <row r="48" spans="1:25" ht="24" customHeight="1">
      <c r="A48" s="65"/>
      <c r="B48" s="70"/>
      <c r="C48" s="13" t="s">
        <v>63</v>
      </c>
      <c r="D48" s="70"/>
      <c r="E48" s="70"/>
      <c r="F48" s="70"/>
      <c r="G48" s="70"/>
      <c r="H48" s="70"/>
      <c r="I48" s="70"/>
      <c r="J48" s="70"/>
      <c r="K48" s="70"/>
      <c r="L48" s="70"/>
      <c r="M48" s="70"/>
    </row>
    <row r="49" spans="1:13" ht="24" customHeight="1">
      <c r="A49" s="65"/>
      <c r="B49" s="69">
        <v>50202011</v>
      </c>
      <c r="C49" s="16" t="s">
        <v>70</v>
      </c>
      <c r="D49" s="70">
        <v>3</v>
      </c>
      <c r="E49" s="70">
        <v>54</v>
      </c>
      <c r="F49" s="70"/>
      <c r="G49" s="70"/>
      <c r="H49" s="70"/>
      <c r="I49" s="70">
        <v>3</v>
      </c>
      <c r="J49" s="70"/>
      <c r="K49" s="70"/>
      <c r="L49" s="70"/>
      <c r="M49" s="70"/>
    </row>
    <row r="50" spans="1:13" ht="24" customHeight="1">
      <c r="A50" s="65"/>
      <c r="B50" s="69"/>
      <c r="C50" s="13" t="s">
        <v>67</v>
      </c>
      <c r="D50" s="70"/>
      <c r="E50" s="70"/>
      <c r="F50" s="70"/>
      <c r="G50" s="70"/>
      <c r="H50" s="70"/>
      <c r="I50" s="70"/>
      <c r="J50" s="70"/>
      <c r="K50" s="70"/>
      <c r="L50" s="70"/>
      <c r="M50" s="70"/>
    </row>
    <row r="51" spans="1:13" ht="24" customHeight="1">
      <c r="A51" s="65"/>
      <c r="B51" s="70">
        <v>40200034</v>
      </c>
      <c r="C51" s="16" t="s">
        <v>71</v>
      </c>
      <c r="D51" s="70">
        <v>3</v>
      </c>
      <c r="E51" s="70">
        <f>D51*18</f>
        <v>54</v>
      </c>
      <c r="F51" s="70"/>
      <c r="G51" s="70"/>
      <c r="H51" s="70"/>
      <c r="I51" s="70">
        <v>3</v>
      </c>
      <c r="J51" s="70"/>
      <c r="K51" s="70"/>
      <c r="L51" s="70"/>
      <c r="M51" s="70"/>
    </row>
    <row r="52" spans="1:13" ht="24" customHeight="1">
      <c r="A52" s="65"/>
      <c r="B52" s="70"/>
      <c r="C52" s="13" t="s">
        <v>72</v>
      </c>
      <c r="D52" s="70"/>
      <c r="E52" s="70"/>
      <c r="F52" s="70"/>
      <c r="G52" s="70"/>
      <c r="H52" s="70"/>
      <c r="I52" s="70"/>
      <c r="J52" s="70"/>
      <c r="K52" s="70"/>
      <c r="L52" s="70"/>
      <c r="M52" s="70"/>
    </row>
    <row r="53" spans="1:13" ht="24" customHeight="1">
      <c r="A53" s="65"/>
      <c r="B53" s="70">
        <v>40200042</v>
      </c>
      <c r="C53" s="16" t="s">
        <v>65</v>
      </c>
      <c r="D53" s="70">
        <v>2</v>
      </c>
      <c r="E53" s="70">
        <f>D53*18</f>
        <v>36</v>
      </c>
      <c r="F53" s="70"/>
      <c r="G53" s="70"/>
      <c r="H53" s="70"/>
      <c r="I53" s="70">
        <v>2</v>
      </c>
      <c r="J53" s="70"/>
      <c r="K53" s="70"/>
      <c r="L53" s="70"/>
      <c r="M53" s="70"/>
    </row>
    <row r="54" spans="1:13" ht="24" customHeight="1">
      <c r="A54" s="65"/>
      <c r="B54" s="70"/>
      <c r="C54" s="13" t="s">
        <v>66</v>
      </c>
      <c r="D54" s="70"/>
      <c r="E54" s="70"/>
      <c r="F54" s="70"/>
      <c r="G54" s="70"/>
      <c r="H54" s="70"/>
      <c r="I54" s="70"/>
      <c r="J54" s="70"/>
      <c r="K54" s="70"/>
      <c r="L54" s="70"/>
      <c r="M54" s="70"/>
    </row>
    <row r="55" spans="1:13" ht="24" customHeight="1">
      <c r="A55" s="65"/>
      <c r="B55" s="69">
        <v>40200028</v>
      </c>
      <c r="C55" s="13" t="s">
        <v>73</v>
      </c>
      <c r="D55" s="70">
        <v>3</v>
      </c>
      <c r="E55" s="70">
        <f>D55*18</f>
        <v>54</v>
      </c>
      <c r="F55" s="70"/>
      <c r="G55" s="70"/>
      <c r="H55" s="70"/>
      <c r="I55" s="70">
        <v>3</v>
      </c>
      <c r="J55" s="70"/>
      <c r="K55" s="70"/>
      <c r="L55" s="70"/>
      <c r="M55" s="70"/>
    </row>
    <row r="56" spans="1:13" ht="24" customHeight="1">
      <c r="A56" s="65"/>
      <c r="B56" s="69"/>
      <c r="C56" s="13" t="s">
        <v>64</v>
      </c>
      <c r="D56" s="70"/>
      <c r="E56" s="70"/>
      <c r="F56" s="70"/>
      <c r="G56" s="70"/>
      <c r="H56" s="70"/>
      <c r="I56" s="70"/>
      <c r="J56" s="70"/>
      <c r="K56" s="70"/>
      <c r="L56" s="70"/>
      <c r="M56" s="70"/>
    </row>
    <row r="57" spans="1:13" ht="24" customHeight="1">
      <c r="A57" s="65"/>
      <c r="B57" s="70">
        <v>50203001</v>
      </c>
      <c r="C57" s="16" t="s">
        <v>74</v>
      </c>
      <c r="D57" s="70">
        <v>2</v>
      </c>
      <c r="E57" s="70">
        <f>D57*18</f>
        <v>36</v>
      </c>
      <c r="F57" s="70"/>
      <c r="G57" s="70"/>
      <c r="H57" s="70"/>
      <c r="I57" s="70"/>
      <c r="J57" s="70">
        <v>2</v>
      </c>
      <c r="K57" s="70"/>
      <c r="L57" s="70"/>
      <c r="M57" s="70"/>
    </row>
    <row r="58" spans="1:13" ht="24" customHeight="1">
      <c r="A58" s="65"/>
      <c r="B58" s="70"/>
      <c r="C58" s="13" t="s">
        <v>75</v>
      </c>
      <c r="D58" s="70"/>
      <c r="E58" s="70"/>
      <c r="F58" s="70"/>
      <c r="G58" s="70"/>
      <c r="H58" s="70"/>
      <c r="I58" s="70"/>
      <c r="J58" s="70"/>
      <c r="K58" s="70"/>
      <c r="L58" s="70"/>
      <c r="M58" s="70"/>
    </row>
    <row r="59" spans="1:13" ht="24.6" customHeight="1">
      <c r="A59" s="65" t="s">
        <v>192</v>
      </c>
      <c r="B59" s="69">
        <v>50203009</v>
      </c>
      <c r="C59" s="16" t="s">
        <v>76</v>
      </c>
      <c r="D59" s="70">
        <v>3</v>
      </c>
      <c r="E59" s="70">
        <f>D59*18</f>
        <v>54</v>
      </c>
      <c r="F59" s="70"/>
      <c r="G59" s="70"/>
      <c r="H59" s="70"/>
      <c r="I59" s="70"/>
      <c r="J59" s="70">
        <v>3</v>
      </c>
      <c r="K59" s="70"/>
      <c r="L59" s="70"/>
      <c r="M59" s="70"/>
    </row>
    <row r="60" spans="1:13" ht="24.6" customHeight="1">
      <c r="A60" s="65"/>
      <c r="B60" s="69"/>
      <c r="C60" s="13" t="s">
        <v>77</v>
      </c>
      <c r="D60" s="70"/>
      <c r="E60" s="70"/>
      <c r="F60" s="70"/>
      <c r="G60" s="70"/>
      <c r="H60" s="70"/>
      <c r="I60" s="70"/>
      <c r="J60" s="70"/>
      <c r="K60" s="70"/>
      <c r="L60" s="70"/>
      <c r="M60" s="70"/>
    </row>
    <row r="61" spans="1:13" ht="24.6" customHeight="1">
      <c r="A61" s="65"/>
      <c r="B61" s="70">
        <v>50203005</v>
      </c>
      <c r="C61" s="16" t="s">
        <v>78</v>
      </c>
      <c r="D61" s="70">
        <v>2</v>
      </c>
      <c r="E61" s="70">
        <f>D61*18</f>
        <v>36</v>
      </c>
      <c r="F61" s="70"/>
      <c r="G61" s="70"/>
      <c r="H61" s="70"/>
      <c r="I61" s="70"/>
      <c r="J61" s="70">
        <v>2</v>
      </c>
      <c r="K61" s="70"/>
      <c r="L61" s="70"/>
      <c r="M61" s="70"/>
    </row>
    <row r="62" spans="1:13" ht="24.6" customHeight="1">
      <c r="A62" s="65"/>
      <c r="B62" s="70"/>
      <c r="C62" s="15" t="s">
        <v>79</v>
      </c>
      <c r="D62" s="70"/>
      <c r="E62" s="70"/>
      <c r="F62" s="70"/>
      <c r="G62" s="70"/>
      <c r="H62" s="70"/>
      <c r="I62" s="70"/>
      <c r="J62" s="70"/>
      <c r="K62" s="70"/>
      <c r="L62" s="70"/>
      <c r="M62" s="70"/>
    </row>
    <row r="63" spans="1:13" ht="24.6" customHeight="1">
      <c r="A63" s="65"/>
      <c r="B63" s="70">
        <v>50204006</v>
      </c>
      <c r="C63" s="13" t="s">
        <v>83</v>
      </c>
      <c r="D63" s="70">
        <v>2</v>
      </c>
      <c r="E63" s="70">
        <f>D63*18</f>
        <v>36</v>
      </c>
      <c r="F63" s="70"/>
      <c r="G63" s="70"/>
      <c r="H63" s="70"/>
      <c r="I63" s="70"/>
      <c r="J63" s="70">
        <v>2</v>
      </c>
      <c r="K63" s="70"/>
      <c r="L63" s="70"/>
      <c r="M63" s="70"/>
    </row>
    <row r="64" spans="1:13" ht="24.6" customHeight="1">
      <c r="A64" s="65"/>
      <c r="B64" s="70"/>
      <c r="C64" s="13" t="s">
        <v>84</v>
      </c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3" ht="24.6" customHeight="1">
      <c r="A65" s="65"/>
      <c r="B65" s="70">
        <v>50203006</v>
      </c>
      <c r="C65" s="16" t="s">
        <v>80</v>
      </c>
      <c r="D65" s="70">
        <v>2</v>
      </c>
      <c r="E65" s="70">
        <f>D65*18</f>
        <v>36</v>
      </c>
      <c r="F65" s="70"/>
      <c r="G65" s="70"/>
      <c r="H65" s="70"/>
      <c r="I65" s="70"/>
      <c r="J65" s="70"/>
      <c r="K65" s="70">
        <v>2</v>
      </c>
      <c r="L65" s="70"/>
      <c r="M65" s="70"/>
    </row>
    <row r="66" spans="1:13" ht="24.6" customHeight="1">
      <c r="A66" s="65"/>
      <c r="B66" s="70"/>
      <c r="C66" s="13" t="s">
        <v>81</v>
      </c>
      <c r="D66" s="70"/>
      <c r="E66" s="70"/>
      <c r="F66" s="70"/>
      <c r="G66" s="70"/>
      <c r="H66" s="70"/>
      <c r="I66" s="70"/>
      <c r="J66" s="70"/>
      <c r="K66" s="70"/>
      <c r="L66" s="70"/>
      <c r="M66" s="70"/>
    </row>
    <row r="67" spans="1:13" ht="24.6" customHeight="1">
      <c r="A67" s="65"/>
      <c r="B67" s="69">
        <v>50203010</v>
      </c>
      <c r="C67" s="16" t="s">
        <v>162</v>
      </c>
      <c r="D67" s="70">
        <v>2</v>
      </c>
      <c r="E67" s="70">
        <f>D67*18</f>
        <v>36</v>
      </c>
      <c r="F67" s="70"/>
      <c r="G67" s="70"/>
      <c r="H67" s="70"/>
      <c r="I67" s="70"/>
      <c r="J67" s="70"/>
      <c r="K67" s="70">
        <v>2</v>
      </c>
      <c r="L67" s="70"/>
      <c r="M67" s="70"/>
    </row>
    <row r="68" spans="1:13" ht="24.6" customHeight="1">
      <c r="A68" s="65"/>
      <c r="B68" s="69"/>
      <c r="C68" s="15" t="s">
        <v>163</v>
      </c>
      <c r="D68" s="70"/>
      <c r="E68" s="70"/>
      <c r="F68" s="70"/>
      <c r="G68" s="70"/>
      <c r="H68" s="70"/>
      <c r="I68" s="70"/>
      <c r="J68" s="70"/>
      <c r="K68" s="70"/>
      <c r="L68" s="70"/>
      <c r="M68" s="70"/>
    </row>
    <row r="69" spans="1:13" ht="24.6" customHeight="1">
      <c r="A69" s="65"/>
      <c r="B69" s="70">
        <v>50203008</v>
      </c>
      <c r="C69" s="16" t="s">
        <v>82</v>
      </c>
      <c r="D69" s="70">
        <v>2</v>
      </c>
      <c r="E69" s="70">
        <f>D69*18</f>
        <v>36</v>
      </c>
      <c r="F69" s="70"/>
      <c r="G69" s="70"/>
      <c r="H69" s="70"/>
      <c r="I69" s="70"/>
      <c r="J69" s="70"/>
      <c r="K69" s="70">
        <v>2</v>
      </c>
      <c r="L69" s="70"/>
      <c r="M69" s="70"/>
    </row>
    <row r="70" spans="1:13" ht="24.6" customHeight="1">
      <c r="A70" s="65"/>
      <c r="B70" s="70"/>
      <c r="C70" s="13" t="s">
        <v>191</v>
      </c>
      <c r="D70" s="70"/>
      <c r="E70" s="70"/>
      <c r="F70" s="70"/>
      <c r="G70" s="70"/>
      <c r="H70" s="70"/>
      <c r="I70" s="70"/>
      <c r="J70" s="70"/>
      <c r="K70" s="70"/>
      <c r="L70" s="70"/>
      <c r="M70" s="70"/>
    </row>
    <row r="71" spans="1:13" ht="24.6" customHeight="1">
      <c r="A71" s="65"/>
      <c r="B71" s="70">
        <v>50203004</v>
      </c>
      <c r="C71" s="16" t="s">
        <v>85</v>
      </c>
      <c r="D71" s="70">
        <v>2</v>
      </c>
      <c r="E71" s="70">
        <f>D71*18</f>
        <v>36</v>
      </c>
      <c r="F71" s="70"/>
      <c r="G71" s="70"/>
      <c r="H71" s="70"/>
      <c r="I71" s="70"/>
      <c r="J71" s="70"/>
      <c r="K71" s="70"/>
      <c r="L71" s="70">
        <v>2</v>
      </c>
      <c r="M71" s="70"/>
    </row>
    <row r="72" spans="1:13" ht="24.6" customHeight="1">
      <c r="A72" s="65"/>
      <c r="B72" s="70"/>
      <c r="C72" s="13" t="s">
        <v>86</v>
      </c>
      <c r="D72" s="70"/>
      <c r="E72" s="70"/>
      <c r="F72" s="70"/>
      <c r="G72" s="70"/>
      <c r="H72" s="70"/>
      <c r="I72" s="70"/>
      <c r="J72" s="70"/>
      <c r="K72" s="70"/>
      <c r="L72" s="70"/>
      <c r="M72" s="70"/>
    </row>
    <row r="73" spans="1:13" ht="24.6" customHeight="1">
      <c r="A73" s="65"/>
      <c r="B73" s="67" t="s">
        <v>146</v>
      </c>
      <c r="C73" s="67"/>
      <c r="D73" s="1">
        <f>SUM(D29:D71)</f>
        <v>60</v>
      </c>
      <c r="E73" s="1">
        <f>SUM(E29:E71)</f>
        <v>1080</v>
      </c>
      <c r="F73" s="67"/>
      <c r="G73" s="67"/>
      <c r="H73" s="67"/>
      <c r="I73" s="67"/>
      <c r="J73" s="67"/>
      <c r="K73" s="67"/>
      <c r="L73" s="67"/>
      <c r="M73" s="67"/>
    </row>
    <row r="74" spans="1:13" ht="24.6" customHeight="1">
      <c r="A74" s="65" t="s">
        <v>150</v>
      </c>
      <c r="B74" s="70">
        <v>50200534</v>
      </c>
      <c r="C74" s="34" t="s">
        <v>219</v>
      </c>
      <c r="D74" s="70">
        <v>2</v>
      </c>
      <c r="E74" s="70">
        <f>D74*18</f>
        <v>36</v>
      </c>
      <c r="F74" s="70">
        <v>2</v>
      </c>
      <c r="G74" s="70"/>
      <c r="H74" s="70"/>
      <c r="I74" s="70"/>
      <c r="J74" s="70"/>
      <c r="K74" s="70"/>
      <c r="L74" s="70"/>
      <c r="M74" s="70"/>
    </row>
    <row r="75" spans="1:13" ht="24.6" customHeight="1">
      <c r="A75" s="65"/>
      <c r="B75" s="70"/>
      <c r="C75" s="15" t="s">
        <v>87</v>
      </c>
      <c r="D75" s="70"/>
      <c r="E75" s="70"/>
      <c r="F75" s="70"/>
      <c r="G75" s="70"/>
      <c r="H75" s="70"/>
      <c r="I75" s="70"/>
      <c r="J75" s="70"/>
      <c r="K75" s="70"/>
      <c r="L75" s="70"/>
      <c r="M75" s="70"/>
    </row>
    <row r="76" spans="1:13" ht="24.6" customHeight="1">
      <c r="A76" s="65"/>
      <c r="B76" s="70">
        <v>50200501</v>
      </c>
      <c r="C76" s="34" t="s">
        <v>220</v>
      </c>
      <c r="D76" s="70">
        <v>2</v>
      </c>
      <c r="E76" s="70">
        <f>D76*18</f>
        <v>36</v>
      </c>
      <c r="F76" s="70"/>
      <c r="G76" s="70"/>
      <c r="H76" s="70">
        <v>2</v>
      </c>
      <c r="I76" s="70"/>
      <c r="J76" s="70"/>
      <c r="K76" s="70"/>
      <c r="L76" s="70"/>
      <c r="M76" s="70"/>
    </row>
    <row r="77" spans="1:13" ht="24.6" customHeight="1">
      <c r="A77" s="65"/>
      <c r="B77" s="70"/>
      <c r="C77" s="13" t="s">
        <v>88</v>
      </c>
      <c r="D77" s="70"/>
      <c r="E77" s="70"/>
      <c r="F77" s="70"/>
      <c r="G77" s="70"/>
      <c r="H77" s="70"/>
      <c r="I77" s="70"/>
      <c r="J77" s="70"/>
      <c r="K77" s="70"/>
      <c r="L77" s="70"/>
      <c r="M77" s="70"/>
    </row>
    <row r="78" spans="1:13" ht="24.6" customHeight="1">
      <c r="A78" s="65"/>
      <c r="B78" s="70">
        <v>50206002</v>
      </c>
      <c r="C78" s="13" t="s">
        <v>89</v>
      </c>
      <c r="D78" s="70">
        <v>2</v>
      </c>
      <c r="E78" s="70">
        <f>D78*18</f>
        <v>36</v>
      </c>
      <c r="F78" s="70"/>
      <c r="G78" s="70"/>
      <c r="H78" s="70"/>
      <c r="I78" s="70">
        <v>2</v>
      </c>
      <c r="J78" s="70"/>
      <c r="K78" s="70"/>
      <c r="L78" s="70"/>
      <c r="M78" s="70"/>
    </row>
    <row r="79" spans="1:13" ht="24.6" customHeight="1">
      <c r="A79" s="65"/>
      <c r="B79" s="70"/>
      <c r="C79" s="13" t="s">
        <v>68</v>
      </c>
      <c r="D79" s="70"/>
      <c r="E79" s="70"/>
      <c r="F79" s="70"/>
      <c r="G79" s="70"/>
      <c r="H79" s="70"/>
      <c r="I79" s="70"/>
      <c r="J79" s="70"/>
      <c r="K79" s="70"/>
      <c r="L79" s="70"/>
      <c r="M79" s="70"/>
    </row>
    <row r="80" spans="1:13" ht="24.6" customHeight="1">
      <c r="A80" s="65"/>
      <c r="B80" s="70">
        <v>50202002</v>
      </c>
      <c r="C80" s="13" t="s">
        <v>90</v>
      </c>
      <c r="D80" s="70">
        <v>2</v>
      </c>
      <c r="E80" s="70">
        <f>D80*18</f>
        <v>36</v>
      </c>
      <c r="F80" s="70"/>
      <c r="G80" s="70"/>
      <c r="H80" s="70"/>
      <c r="I80" s="70"/>
      <c r="J80" s="70">
        <v>2</v>
      </c>
      <c r="K80" s="70"/>
      <c r="L80" s="70"/>
      <c r="M80" s="70"/>
    </row>
    <row r="81" spans="1:13" ht="24.6" customHeight="1">
      <c r="A81" s="65"/>
      <c r="B81" s="70"/>
      <c r="C81" s="13" t="s">
        <v>91</v>
      </c>
      <c r="D81" s="70"/>
      <c r="E81" s="70"/>
      <c r="F81" s="70"/>
      <c r="G81" s="70"/>
      <c r="H81" s="70"/>
      <c r="I81" s="70"/>
      <c r="J81" s="70"/>
      <c r="K81" s="70"/>
      <c r="L81" s="70"/>
      <c r="M81" s="70"/>
    </row>
    <row r="82" spans="1:13" ht="24.6" customHeight="1">
      <c r="A82" s="65"/>
      <c r="B82" s="70">
        <v>50200511</v>
      </c>
      <c r="C82" s="13" t="s">
        <v>165</v>
      </c>
      <c r="D82" s="70">
        <v>2</v>
      </c>
      <c r="E82" s="70">
        <f>D82*18</f>
        <v>36</v>
      </c>
      <c r="F82" s="70"/>
      <c r="G82" s="70"/>
      <c r="H82" s="70"/>
      <c r="I82" s="70"/>
      <c r="J82" s="70">
        <v>2</v>
      </c>
      <c r="K82" s="70"/>
      <c r="L82" s="70"/>
      <c r="M82" s="70"/>
    </row>
    <row r="83" spans="1:13" ht="24.6" customHeight="1">
      <c r="A83" s="65"/>
      <c r="B83" s="70"/>
      <c r="C83" s="13" t="s">
        <v>94</v>
      </c>
      <c r="D83" s="70"/>
      <c r="E83" s="70"/>
      <c r="F83" s="70"/>
      <c r="G83" s="70"/>
      <c r="H83" s="70"/>
      <c r="I83" s="70"/>
      <c r="J83" s="70"/>
      <c r="K83" s="70"/>
      <c r="L83" s="70"/>
      <c r="M83" s="70"/>
    </row>
    <row r="84" spans="1:13" ht="24.6" customHeight="1">
      <c r="A84" s="65"/>
      <c r="B84" s="70">
        <v>50207005</v>
      </c>
      <c r="C84" s="13" t="s">
        <v>166</v>
      </c>
      <c r="D84" s="70">
        <v>3</v>
      </c>
      <c r="E84" s="70">
        <f>D84*18</f>
        <v>54</v>
      </c>
      <c r="F84" s="70"/>
      <c r="G84" s="70"/>
      <c r="H84" s="70"/>
      <c r="I84" s="70"/>
      <c r="J84" s="70">
        <v>3</v>
      </c>
      <c r="K84" s="70"/>
      <c r="L84" s="70"/>
      <c r="M84" s="70"/>
    </row>
    <row r="85" spans="1:13" ht="24.6" customHeight="1">
      <c r="A85" s="65"/>
      <c r="B85" s="70"/>
      <c r="C85" s="13" t="s">
        <v>95</v>
      </c>
      <c r="D85" s="70"/>
      <c r="E85" s="70"/>
      <c r="F85" s="70"/>
      <c r="G85" s="70"/>
      <c r="H85" s="70"/>
      <c r="I85" s="70"/>
      <c r="J85" s="70"/>
      <c r="K85" s="70"/>
      <c r="L85" s="70"/>
      <c r="M85" s="70"/>
    </row>
    <row r="86" spans="1:13" ht="24.6" customHeight="1">
      <c r="A86" s="65"/>
      <c r="B86" s="70">
        <v>50200524</v>
      </c>
      <c r="C86" s="16" t="s">
        <v>96</v>
      </c>
      <c r="D86" s="70">
        <v>2</v>
      </c>
      <c r="E86" s="70">
        <f>D86*18</f>
        <v>36</v>
      </c>
      <c r="F86" s="70"/>
      <c r="G86" s="70"/>
      <c r="H86" s="70"/>
      <c r="I86" s="70"/>
      <c r="J86" s="70">
        <v>2</v>
      </c>
      <c r="K86" s="70"/>
      <c r="L86" s="70"/>
      <c r="M86" s="70"/>
    </row>
    <row r="87" spans="1:13" ht="24.6" customHeight="1">
      <c r="A87" s="65"/>
      <c r="B87" s="70"/>
      <c r="C87" s="13" t="s">
        <v>97</v>
      </c>
      <c r="D87" s="70"/>
      <c r="E87" s="70"/>
      <c r="F87" s="70"/>
      <c r="G87" s="70"/>
      <c r="H87" s="70"/>
      <c r="I87" s="70"/>
      <c r="J87" s="70"/>
      <c r="K87" s="70"/>
      <c r="L87" s="70"/>
      <c r="M87" s="70"/>
    </row>
    <row r="88" spans="1:13" ht="24.6" customHeight="1">
      <c r="A88" s="65" t="s">
        <v>193</v>
      </c>
      <c r="B88" s="70">
        <v>60200501</v>
      </c>
      <c r="C88" s="13" t="s">
        <v>120</v>
      </c>
      <c r="D88" s="70">
        <v>2</v>
      </c>
      <c r="E88" s="70">
        <f>D88*18</f>
        <v>36</v>
      </c>
      <c r="F88" s="70"/>
      <c r="G88" s="70"/>
      <c r="H88" s="70"/>
      <c r="I88" s="70"/>
      <c r="J88" s="70">
        <v>2</v>
      </c>
      <c r="K88" s="70"/>
      <c r="L88" s="70"/>
      <c r="M88" s="70"/>
    </row>
    <row r="89" spans="1:13" ht="24.6" customHeight="1">
      <c r="A89" s="65"/>
      <c r="B89" s="70"/>
      <c r="C89" s="13" t="s">
        <v>121</v>
      </c>
      <c r="D89" s="70"/>
      <c r="E89" s="70"/>
      <c r="F89" s="70"/>
      <c r="G89" s="70"/>
      <c r="H89" s="70"/>
      <c r="I89" s="70"/>
      <c r="J89" s="70"/>
      <c r="K89" s="70"/>
      <c r="L89" s="70"/>
      <c r="M89" s="70"/>
    </row>
    <row r="90" spans="1:13" ht="24" customHeight="1">
      <c r="A90" s="65"/>
      <c r="B90" s="70">
        <v>50207008</v>
      </c>
      <c r="C90" s="13" t="s">
        <v>92</v>
      </c>
      <c r="D90" s="70">
        <v>2</v>
      </c>
      <c r="E90" s="70">
        <f>D90*18</f>
        <v>36</v>
      </c>
      <c r="F90" s="70"/>
      <c r="G90" s="70"/>
      <c r="H90" s="70"/>
      <c r="I90" s="70"/>
      <c r="J90" s="70"/>
      <c r="K90" s="70">
        <v>2</v>
      </c>
      <c r="L90" s="70"/>
      <c r="M90" s="70"/>
    </row>
    <row r="91" spans="1:13" ht="24" customHeight="1">
      <c r="A91" s="65"/>
      <c r="B91" s="70"/>
      <c r="C91" s="13" t="s">
        <v>93</v>
      </c>
      <c r="D91" s="70"/>
      <c r="E91" s="70"/>
      <c r="F91" s="70"/>
      <c r="G91" s="70"/>
      <c r="H91" s="70"/>
      <c r="I91" s="70"/>
      <c r="J91" s="70"/>
      <c r="K91" s="70"/>
      <c r="L91" s="70"/>
      <c r="M91" s="70"/>
    </row>
    <row r="92" spans="1:13" ht="24" customHeight="1">
      <c r="A92" s="65"/>
      <c r="B92" s="70">
        <v>50206007</v>
      </c>
      <c r="C92" s="13" t="s">
        <v>98</v>
      </c>
      <c r="D92" s="70">
        <v>2</v>
      </c>
      <c r="E92" s="70">
        <f>D92*18</f>
        <v>36</v>
      </c>
      <c r="F92" s="70"/>
      <c r="G92" s="70"/>
      <c r="H92" s="70"/>
      <c r="I92" s="70"/>
      <c r="J92" s="70"/>
      <c r="K92" s="70">
        <v>2</v>
      </c>
      <c r="L92" s="70"/>
      <c r="M92" s="70"/>
    </row>
    <row r="93" spans="1:13" ht="24" customHeight="1">
      <c r="A93" s="65"/>
      <c r="B93" s="70"/>
      <c r="C93" s="13" t="s">
        <v>69</v>
      </c>
      <c r="D93" s="70"/>
      <c r="E93" s="70"/>
      <c r="F93" s="70"/>
      <c r="G93" s="70"/>
      <c r="H93" s="70"/>
      <c r="I93" s="70"/>
      <c r="J93" s="70"/>
      <c r="K93" s="70"/>
      <c r="L93" s="70"/>
      <c r="M93" s="70"/>
    </row>
    <row r="94" spans="1:13" ht="24" customHeight="1">
      <c r="A94" s="65"/>
      <c r="B94" s="70">
        <v>50204007</v>
      </c>
      <c r="C94" s="14" t="s">
        <v>99</v>
      </c>
      <c r="D94" s="70">
        <v>2</v>
      </c>
      <c r="E94" s="70">
        <f>D94*18</f>
        <v>36</v>
      </c>
      <c r="F94" s="70"/>
      <c r="G94" s="70"/>
      <c r="H94" s="70"/>
      <c r="I94" s="70"/>
      <c r="J94" s="70"/>
      <c r="K94" s="70">
        <v>2</v>
      </c>
      <c r="L94" s="70"/>
      <c r="M94" s="70"/>
    </row>
    <row r="95" spans="1:13" ht="24" customHeight="1">
      <c r="A95" s="65"/>
      <c r="B95" s="70"/>
      <c r="C95" s="13" t="s">
        <v>100</v>
      </c>
      <c r="D95" s="70"/>
      <c r="E95" s="70"/>
      <c r="F95" s="70"/>
      <c r="G95" s="70"/>
      <c r="H95" s="70"/>
      <c r="I95" s="70"/>
      <c r="J95" s="70"/>
      <c r="K95" s="70"/>
      <c r="L95" s="70"/>
      <c r="M95" s="70"/>
    </row>
    <row r="96" spans="1:13" ht="24" customHeight="1">
      <c r="A96" s="65"/>
      <c r="B96" s="70">
        <v>50200543</v>
      </c>
      <c r="C96" s="16" t="s">
        <v>101</v>
      </c>
      <c r="D96" s="70">
        <v>2</v>
      </c>
      <c r="E96" s="70">
        <f>D96*18</f>
        <v>36</v>
      </c>
      <c r="F96" s="70"/>
      <c r="G96" s="70"/>
      <c r="H96" s="70"/>
      <c r="I96" s="70"/>
      <c r="J96" s="70"/>
      <c r="K96" s="70">
        <v>2</v>
      </c>
      <c r="L96" s="70"/>
      <c r="M96" s="70"/>
    </row>
    <row r="97" spans="1:13" ht="24" customHeight="1">
      <c r="A97" s="65"/>
      <c r="B97" s="70"/>
      <c r="C97" s="13" t="s">
        <v>102</v>
      </c>
      <c r="D97" s="70"/>
      <c r="E97" s="70"/>
      <c r="F97" s="70"/>
      <c r="G97" s="70"/>
      <c r="H97" s="70"/>
      <c r="I97" s="70"/>
      <c r="J97" s="70"/>
      <c r="K97" s="70"/>
      <c r="L97" s="70"/>
      <c r="M97" s="70"/>
    </row>
    <row r="98" spans="1:13" ht="24" customHeight="1">
      <c r="A98" s="65"/>
      <c r="B98" s="67" t="s">
        <v>151</v>
      </c>
      <c r="C98" s="67"/>
      <c r="D98" s="1">
        <v>10</v>
      </c>
      <c r="E98" s="1">
        <v>180</v>
      </c>
      <c r="F98" s="68"/>
      <c r="G98" s="68"/>
      <c r="H98" s="68"/>
      <c r="I98" s="68"/>
      <c r="J98" s="68"/>
      <c r="K98" s="68"/>
      <c r="L98" s="68"/>
      <c r="M98" s="68"/>
    </row>
    <row r="99" spans="1:13" ht="24" customHeight="1">
      <c r="A99" s="67" t="s">
        <v>21</v>
      </c>
      <c r="B99" s="67"/>
      <c r="C99" s="67"/>
      <c r="D99" s="1">
        <f>D28+D73+D98</f>
        <v>107</v>
      </c>
      <c r="E99" s="1">
        <f>E28+E73+E98</f>
        <v>1908</v>
      </c>
      <c r="F99" s="72"/>
      <c r="G99" s="72"/>
      <c r="H99" s="72"/>
      <c r="I99" s="72"/>
      <c r="J99" s="72"/>
      <c r="K99" s="72"/>
      <c r="L99" s="72"/>
      <c r="M99" s="72"/>
    </row>
    <row r="100" spans="1:13" ht="24" customHeight="1">
      <c r="A100" s="71" t="s">
        <v>16</v>
      </c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</row>
    <row r="101" spans="1:13" ht="24" customHeight="1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</row>
    <row r="102" spans="1:13" ht="24" customHeight="1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</row>
    <row r="103" spans="1:13" ht="24" customHeight="1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</row>
    <row r="104" spans="1:13" ht="24" customHeight="1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</row>
    <row r="105" spans="1:13" ht="24" customHeight="1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</row>
    <row r="106" spans="1:13" ht="24" customHeight="1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</row>
    <row r="107" spans="1:13" ht="24" customHeight="1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</row>
    <row r="108" spans="1:13" ht="24" customHeight="1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</row>
    <row r="109" spans="1:13" ht="24" customHeight="1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</row>
    <row r="110" spans="1:13" ht="24" customHeight="1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</row>
    <row r="111" spans="1:13" ht="24" customHeight="1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</row>
    <row r="112" spans="1:13" ht="24" customHeight="1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</row>
    <row r="113" spans="1:13" ht="24" customHeight="1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</row>
    <row r="114" spans="1:13" ht="24" customHeight="1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</row>
    <row r="115" spans="1:13" ht="24" customHeight="1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</row>
    <row r="116" spans="1:13" ht="24" customHeight="1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</row>
    <row r="117" spans="1:13" ht="24" customHeight="1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</row>
    <row r="118" spans="1:13" ht="48" customHeight="1">
      <c r="A118" s="66" t="s">
        <v>152</v>
      </c>
      <c r="B118" s="66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</row>
    <row r="119" spans="1:13" ht="24" customHeight="1">
      <c r="A119" s="67" t="s">
        <v>11</v>
      </c>
      <c r="B119" s="67" t="s">
        <v>10</v>
      </c>
      <c r="C119" s="67" t="s">
        <v>19</v>
      </c>
      <c r="D119" s="67" t="s">
        <v>9</v>
      </c>
      <c r="E119" s="67" t="s">
        <v>20</v>
      </c>
      <c r="F119" s="67" t="s">
        <v>8</v>
      </c>
      <c r="G119" s="67"/>
      <c r="H119" s="67"/>
      <c r="I119" s="67"/>
      <c r="J119" s="67"/>
      <c r="K119" s="67"/>
      <c r="L119" s="67"/>
      <c r="M119" s="67"/>
    </row>
    <row r="120" spans="1:13" ht="24" customHeight="1">
      <c r="A120" s="67"/>
      <c r="B120" s="67"/>
      <c r="C120" s="67"/>
      <c r="D120" s="67"/>
      <c r="E120" s="67"/>
      <c r="F120" s="27" t="s">
        <v>7</v>
      </c>
      <c r="G120" s="27" t="s">
        <v>6</v>
      </c>
      <c r="H120" s="27" t="s">
        <v>5</v>
      </c>
      <c r="I120" s="27" t="s">
        <v>4</v>
      </c>
      <c r="J120" s="27" t="s">
        <v>3</v>
      </c>
      <c r="K120" s="27" t="s">
        <v>2</v>
      </c>
      <c r="L120" s="27" t="s">
        <v>1</v>
      </c>
      <c r="M120" s="27" t="s">
        <v>0</v>
      </c>
    </row>
    <row r="121" spans="1:13" ht="24" customHeight="1">
      <c r="A121" s="65" t="s">
        <v>153</v>
      </c>
      <c r="B121" s="70">
        <v>50200502</v>
      </c>
      <c r="C121" s="16" t="s">
        <v>104</v>
      </c>
      <c r="D121" s="70">
        <v>2</v>
      </c>
      <c r="E121" s="70">
        <f>D121*18</f>
        <v>36</v>
      </c>
      <c r="F121" s="70"/>
      <c r="G121" s="70"/>
      <c r="H121" s="70">
        <v>2</v>
      </c>
      <c r="I121" s="70"/>
      <c r="J121" s="70"/>
      <c r="K121" s="70"/>
      <c r="L121" s="70"/>
      <c r="M121" s="70"/>
    </row>
    <row r="122" spans="1:13" ht="24" customHeight="1">
      <c r="A122" s="65"/>
      <c r="B122" s="70"/>
      <c r="C122" s="13" t="s">
        <v>105</v>
      </c>
      <c r="D122" s="70"/>
      <c r="E122" s="70"/>
      <c r="F122" s="70"/>
      <c r="G122" s="70"/>
      <c r="H122" s="70"/>
      <c r="I122" s="70"/>
      <c r="J122" s="70"/>
      <c r="K122" s="70"/>
      <c r="L122" s="70"/>
      <c r="M122" s="70"/>
    </row>
    <row r="123" spans="1:13" ht="24" customHeight="1">
      <c r="A123" s="65"/>
      <c r="B123" s="70">
        <v>40200024</v>
      </c>
      <c r="C123" s="16" t="s">
        <v>160</v>
      </c>
      <c r="D123" s="70">
        <v>2</v>
      </c>
      <c r="E123" s="70">
        <f>D123*18</f>
        <v>36</v>
      </c>
      <c r="F123" s="70"/>
      <c r="G123" s="70"/>
      <c r="H123" s="70">
        <v>2</v>
      </c>
      <c r="I123" s="70"/>
      <c r="J123" s="70"/>
      <c r="K123" s="70"/>
      <c r="L123" s="70"/>
      <c r="M123" s="70"/>
    </row>
    <row r="124" spans="1:13" ht="24" customHeight="1">
      <c r="A124" s="65"/>
      <c r="B124" s="70"/>
      <c r="C124" s="13" t="s">
        <v>106</v>
      </c>
      <c r="D124" s="70"/>
      <c r="E124" s="70"/>
      <c r="F124" s="70"/>
      <c r="G124" s="70"/>
      <c r="H124" s="70"/>
      <c r="I124" s="70"/>
      <c r="J124" s="70"/>
      <c r="K124" s="70"/>
      <c r="L124" s="70"/>
      <c r="M124" s="70"/>
    </row>
    <row r="125" spans="1:13" ht="24" customHeight="1">
      <c r="A125" s="65"/>
      <c r="B125" s="70">
        <v>50200508</v>
      </c>
      <c r="C125" s="16" t="s">
        <v>107</v>
      </c>
      <c r="D125" s="70">
        <v>2</v>
      </c>
      <c r="E125" s="70">
        <f>D125*18</f>
        <v>36</v>
      </c>
      <c r="F125" s="70"/>
      <c r="G125" s="70"/>
      <c r="H125" s="70"/>
      <c r="I125" s="70">
        <v>2</v>
      </c>
      <c r="J125" s="70"/>
      <c r="K125" s="70"/>
      <c r="L125" s="70"/>
      <c r="M125" s="70"/>
    </row>
    <row r="126" spans="1:13" ht="24" customHeight="1">
      <c r="A126" s="65"/>
      <c r="B126" s="70"/>
      <c r="C126" s="13" t="s">
        <v>108</v>
      </c>
      <c r="D126" s="70"/>
      <c r="E126" s="70"/>
      <c r="F126" s="70"/>
      <c r="G126" s="70"/>
      <c r="H126" s="70"/>
      <c r="I126" s="70"/>
      <c r="J126" s="70"/>
      <c r="K126" s="70"/>
      <c r="L126" s="70"/>
      <c r="M126" s="70"/>
    </row>
    <row r="127" spans="1:13" ht="24" customHeight="1">
      <c r="A127" s="65"/>
      <c r="B127" s="70">
        <v>50200509</v>
      </c>
      <c r="C127" s="16" t="s">
        <v>109</v>
      </c>
      <c r="D127" s="70">
        <v>2</v>
      </c>
      <c r="E127" s="70">
        <f>D127*18</f>
        <v>36</v>
      </c>
      <c r="F127" s="70"/>
      <c r="G127" s="70"/>
      <c r="H127" s="70"/>
      <c r="I127" s="70">
        <v>2</v>
      </c>
      <c r="J127" s="70"/>
      <c r="K127" s="70"/>
      <c r="L127" s="70"/>
      <c r="M127" s="70"/>
    </row>
    <row r="128" spans="1:13" ht="24" customHeight="1">
      <c r="A128" s="65"/>
      <c r="B128" s="70"/>
      <c r="C128" s="13" t="s">
        <v>110</v>
      </c>
      <c r="D128" s="70"/>
      <c r="E128" s="70"/>
      <c r="F128" s="70"/>
      <c r="G128" s="70"/>
      <c r="H128" s="70"/>
      <c r="I128" s="70"/>
      <c r="J128" s="70"/>
      <c r="K128" s="70"/>
      <c r="L128" s="70"/>
      <c r="M128" s="70"/>
    </row>
    <row r="129" spans="1:13" ht="24" customHeight="1">
      <c r="A129" s="65"/>
      <c r="B129" s="70">
        <v>40200042</v>
      </c>
      <c r="C129" s="16" t="s">
        <v>113</v>
      </c>
      <c r="D129" s="70">
        <v>2</v>
      </c>
      <c r="E129" s="70">
        <f>D129*18</f>
        <v>36</v>
      </c>
      <c r="F129" s="70"/>
      <c r="G129" s="70"/>
      <c r="H129" s="70"/>
      <c r="I129" s="70">
        <v>2</v>
      </c>
      <c r="J129" s="70"/>
      <c r="K129" s="70"/>
      <c r="L129" s="70"/>
      <c r="M129" s="70"/>
    </row>
    <row r="130" spans="1:13" ht="24" customHeight="1">
      <c r="A130" s="65"/>
      <c r="B130" s="70"/>
      <c r="C130" s="13" t="s">
        <v>114</v>
      </c>
      <c r="D130" s="70"/>
      <c r="E130" s="70"/>
      <c r="F130" s="70"/>
      <c r="G130" s="70"/>
      <c r="H130" s="70"/>
      <c r="I130" s="70"/>
      <c r="J130" s="70"/>
      <c r="K130" s="70"/>
      <c r="L130" s="70"/>
      <c r="M130" s="70"/>
    </row>
    <row r="131" spans="1:13" ht="24" customHeight="1">
      <c r="A131" s="65"/>
      <c r="B131" s="70">
        <v>60200502</v>
      </c>
      <c r="C131" s="16" t="s">
        <v>126</v>
      </c>
      <c r="D131" s="70">
        <v>2</v>
      </c>
      <c r="E131" s="70">
        <f>D131*18</f>
        <v>36</v>
      </c>
      <c r="F131" s="70"/>
      <c r="G131" s="70"/>
      <c r="H131" s="70"/>
      <c r="I131" s="70"/>
      <c r="J131" s="70">
        <v>2</v>
      </c>
      <c r="K131" s="70"/>
      <c r="L131" s="70"/>
      <c r="M131" s="70"/>
    </row>
    <row r="132" spans="1:13" ht="24" customHeight="1">
      <c r="A132" s="65"/>
      <c r="B132" s="70"/>
      <c r="C132" s="13" t="s">
        <v>127</v>
      </c>
      <c r="D132" s="70"/>
      <c r="E132" s="70"/>
      <c r="F132" s="70"/>
      <c r="G132" s="70"/>
      <c r="H132" s="70"/>
      <c r="I132" s="70"/>
      <c r="J132" s="70"/>
      <c r="K132" s="70"/>
      <c r="L132" s="70"/>
      <c r="M132" s="70"/>
    </row>
    <row r="133" spans="1:13" ht="24" customHeight="1">
      <c r="A133" s="65"/>
      <c r="B133" s="68">
        <v>50200561</v>
      </c>
      <c r="C133" s="14" t="s">
        <v>154</v>
      </c>
      <c r="D133" s="68">
        <v>2</v>
      </c>
      <c r="E133" s="68">
        <v>36</v>
      </c>
      <c r="F133" s="68"/>
      <c r="G133" s="68"/>
      <c r="H133" s="68"/>
      <c r="I133" s="68"/>
      <c r="J133" s="68">
        <v>2</v>
      </c>
      <c r="K133" s="68"/>
      <c r="L133" s="68"/>
      <c r="M133" s="68"/>
    </row>
    <row r="134" spans="1:13" ht="24" customHeight="1">
      <c r="A134" s="65"/>
      <c r="B134" s="68"/>
      <c r="C134" s="20" t="s">
        <v>155</v>
      </c>
      <c r="D134" s="68"/>
      <c r="E134" s="68"/>
      <c r="F134" s="68"/>
      <c r="G134" s="68"/>
      <c r="H134" s="68"/>
      <c r="I134" s="68"/>
      <c r="J134" s="68"/>
      <c r="K134" s="68"/>
      <c r="L134" s="68"/>
      <c r="M134" s="68"/>
    </row>
    <row r="135" spans="1:13" ht="24" customHeight="1">
      <c r="A135" s="65"/>
      <c r="B135" s="68">
        <v>50200558</v>
      </c>
      <c r="C135" s="14" t="s">
        <v>156</v>
      </c>
      <c r="D135" s="68">
        <v>2</v>
      </c>
      <c r="E135" s="68">
        <v>36</v>
      </c>
      <c r="F135" s="68"/>
      <c r="G135" s="68"/>
      <c r="H135" s="68"/>
      <c r="I135" s="68"/>
      <c r="J135" s="68">
        <v>2</v>
      </c>
      <c r="K135" s="68"/>
      <c r="L135" s="68"/>
      <c r="M135" s="68"/>
    </row>
    <row r="136" spans="1:13" ht="24" customHeight="1">
      <c r="A136" s="65"/>
      <c r="B136" s="68"/>
      <c r="C136" s="20" t="s">
        <v>157</v>
      </c>
      <c r="D136" s="68"/>
      <c r="E136" s="68"/>
      <c r="F136" s="68"/>
      <c r="G136" s="68"/>
      <c r="H136" s="68"/>
      <c r="I136" s="68"/>
      <c r="J136" s="68"/>
      <c r="K136" s="68"/>
      <c r="L136" s="68"/>
      <c r="M136" s="68"/>
    </row>
    <row r="137" spans="1:13" ht="24" customHeight="1">
      <c r="A137" s="65"/>
      <c r="B137" s="70">
        <v>50201001</v>
      </c>
      <c r="C137" s="16" t="s">
        <v>111</v>
      </c>
      <c r="D137" s="70">
        <v>2</v>
      </c>
      <c r="E137" s="70">
        <f>D137*18</f>
        <v>36</v>
      </c>
      <c r="F137" s="70"/>
      <c r="G137" s="70"/>
      <c r="H137" s="70"/>
      <c r="I137" s="70"/>
      <c r="J137" s="70">
        <v>2</v>
      </c>
      <c r="K137" s="70"/>
      <c r="L137" s="70"/>
      <c r="M137" s="70"/>
    </row>
    <row r="138" spans="1:13" ht="24" customHeight="1">
      <c r="A138" s="65"/>
      <c r="B138" s="70"/>
      <c r="C138" s="13" t="s">
        <v>112</v>
      </c>
      <c r="D138" s="70"/>
      <c r="E138" s="70"/>
      <c r="F138" s="70"/>
      <c r="G138" s="70"/>
      <c r="H138" s="70"/>
      <c r="I138" s="70"/>
      <c r="J138" s="70"/>
      <c r="K138" s="70"/>
      <c r="L138" s="70"/>
      <c r="M138" s="70"/>
    </row>
    <row r="139" spans="1:13" ht="24" customHeight="1">
      <c r="A139" s="65"/>
      <c r="B139" s="70">
        <v>60202001</v>
      </c>
      <c r="C139" s="13" t="s">
        <v>115</v>
      </c>
      <c r="D139" s="70">
        <v>2</v>
      </c>
      <c r="E139" s="70">
        <f>D139*18</f>
        <v>36</v>
      </c>
      <c r="F139" s="70"/>
      <c r="G139" s="70"/>
      <c r="H139" s="70"/>
      <c r="I139" s="70"/>
      <c r="J139" s="70">
        <v>2</v>
      </c>
      <c r="K139" s="70"/>
      <c r="L139" s="70"/>
      <c r="M139" s="70"/>
    </row>
    <row r="140" spans="1:13" ht="24" customHeight="1">
      <c r="A140" s="65"/>
      <c r="B140" s="70"/>
      <c r="C140" s="13" t="s">
        <v>116</v>
      </c>
      <c r="D140" s="70"/>
      <c r="E140" s="70"/>
      <c r="F140" s="70"/>
      <c r="G140" s="70"/>
      <c r="H140" s="70"/>
      <c r="I140" s="70"/>
      <c r="J140" s="70"/>
      <c r="K140" s="70"/>
      <c r="L140" s="70"/>
      <c r="M140" s="70"/>
    </row>
    <row r="141" spans="1:13" ht="24" customHeight="1">
      <c r="A141" s="65"/>
      <c r="B141" s="70">
        <v>50200518</v>
      </c>
      <c r="C141" s="13" t="s">
        <v>164</v>
      </c>
      <c r="D141" s="70">
        <v>2</v>
      </c>
      <c r="E141" s="70">
        <f>D141*18</f>
        <v>36</v>
      </c>
      <c r="F141" s="70"/>
      <c r="G141" s="70"/>
      <c r="H141" s="70"/>
      <c r="I141" s="70"/>
      <c r="J141" s="70">
        <v>2</v>
      </c>
      <c r="K141" s="70"/>
      <c r="L141" s="70"/>
      <c r="M141" s="70"/>
    </row>
    <row r="142" spans="1:13" ht="24" customHeight="1">
      <c r="A142" s="65"/>
      <c r="B142" s="70"/>
      <c r="C142" s="13" t="s">
        <v>119</v>
      </c>
      <c r="D142" s="70"/>
      <c r="E142" s="70"/>
      <c r="F142" s="70"/>
      <c r="G142" s="70"/>
      <c r="H142" s="70"/>
      <c r="I142" s="70"/>
      <c r="J142" s="70"/>
      <c r="K142" s="70"/>
      <c r="L142" s="70"/>
      <c r="M142" s="70"/>
    </row>
    <row r="143" spans="1:13" ht="24" customHeight="1">
      <c r="A143" s="65"/>
      <c r="B143" s="70">
        <v>50202009</v>
      </c>
      <c r="C143" s="16" t="s">
        <v>128</v>
      </c>
      <c r="D143" s="70">
        <v>2</v>
      </c>
      <c r="E143" s="70">
        <f>D143*18</f>
        <v>36</v>
      </c>
      <c r="F143" s="70"/>
      <c r="G143" s="70"/>
      <c r="H143" s="70"/>
      <c r="I143" s="70"/>
      <c r="J143" s="70">
        <v>2</v>
      </c>
      <c r="K143" s="70"/>
      <c r="L143" s="70"/>
      <c r="M143" s="70"/>
    </row>
    <row r="144" spans="1:13" ht="24" customHeight="1">
      <c r="A144" s="65"/>
      <c r="B144" s="70"/>
      <c r="C144" s="13" t="s">
        <v>129</v>
      </c>
      <c r="D144" s="70"/>
      <c r="E144" s="70"/>
      <c r="F144" s="70"/>
      <c r="G144" s="70"/>
      <c r="H144" s="70"/>
      <c r="I144" s="70"/>
      <c r="J144" s="70"/>
      <c r="K144" s="70"/>
      <c r="L144" s="70"/>
      <c r="M144" s="70"/>
    </row>
    <row r="145" spans="1:13" ht="24" customHeight="1">
      <c r="A145" s="65"/>
      <c r="B145" s="70">
        <v>50200515</v>
      </c>
      <c r="C145" s="13" t="s">
        <v>130</v>
      </c>
      <c r="D145" s="70">
        <v>2</v>
      </c>
      <c r="E145" s="70">
        <f>D145*18</f>
        <v>36</v>
      </c>
      <c r="F145" s="70"/>
      <c r="G145" s="70"/>
      <c r="H145" s="70"/>
      <c r="I145" s="70"/>
      <c r="J145" s="70">
        <v>2</v>
      </c>
      <c r="K145" s="70"/>
      <c r="L145" s="70"/>
      <c r="M145" s="70"/>
    </row>
    <row r="146" spans="1:13" ht="24" customHeight="1">
      <c r="A146" s="65"/>
      <c r="B146" s="70"/>
      <c r="C146" s="13" t="s">
        <v>131</v>
      </c>
      <c r="D146" s="70"/>
      <c r="E146" s="70"/>
      <c r="F146" s="70"/>
      <c r="G146" s="70"/>
      <c r="H146" s="70"/>
      <c r="I146" s="70"/>
      <c r="J146" s="70"/>
      <c r="K146" s="70"/>
      <c r="L146" s="70"/>
      <c r="M146" s="70"/>
    </row>
    <row r="147" spans="1:13" ht="24" customHeight="1">
      <c r="A147" s="65" t="s">
        <v>195</v>
      </c>
      <c r="B147" s="70">
        <v>50200521</v>
      </c>
      <c r="C147" s="16" t="s">
        <v>136</v>
      </c>
      <c r="D147" s="70">
        <v>2</v>
      </c>
      <c r="E147" s="70">
        <f>D147*18</f>
        <v>36</v>
      </c>
      <c r="F147" s="70"/>
      <c r="G147" s="70"/>
      <c r="H147" s="70"/>
      <c r="I147" s="70"/>
      <c r="J147" s="70">
        <v>2</v>
      </c>
      <c r="K147" s="70"/>
      <c r="L147" s="70"/>
      <c r="M147" s="70"/>
    </row>
    <row r="148" spans="1:13" ht="24" customHeight="1">
      <c r="A148" s="65"/>
      <c r="B148" s="70"/>
      <c r="C148" s="13" t="s">
        <v>137</v>
      </c>
      <c r="D148" s="70"/>
      <c r="E148" s="70"/>
      <c r="F148" s="70"/>
      <c r="G148" s="70"/>
      <c r="H148" s="70"/>
      <c r="I148" s="70"/>
      <c r="J148" s="70"/>
      <c r="K148" s="70"/>
      <c r="L148" s="70"/>
      <c r="M148" s="70"/>
    </row>
    <row r="149" spans="1:13" ht="24" customHeight="1">
      <c r="A149" s="65"/>
      <c r="B149" s="70">
        <v>50204006</v>
      </c>
      <c r="C149" s="16" t="s">
        <v>117</v>
      </c>
      <c r="D149" s="70">
        <v>2</v>
      </c>
      <c r="E149" s="70">
        <f>D149*18</f>
        <v>36</v>
      </c>
      <c r="F149" s="70"/>
      <c r="G149" s="70"/>
      <c r="H149" s="70"/>
      <c r="I149" s="70"/>
      <c r="J149" s="70"/>
      <c r="K149" s="70">
        <v>2</v>
      </c>
      <c r="L149" s="70"/>
      <c r="M149" s="70"/>
    </row>
    <row r="150" spans="1:13" ht="24" customHeight="1">
      <c r="A150" s="65"/>
      <c r="B150" s="70"/>
      <c r="C150" s="13" t="s">
        <v>118</v>
      </c>
      <c r="D150" s="70"/>
      <c r="E150" s="70"/>
      <c r="F150" s="70"/>
      <c r="G150" s="70"/>
      <c r="H150" s="70"/>
      <c r="I150" s="70"/>
      <c r="J150" s="70"/>
      <c r="K150" s="70"/>
      <c r="L150" s="70"/>
      <c r="M150" s="70"/>
    </row>
    <row r="151" spans="1:13" ht="24" customHeight="1">
      <c r="A151" s="65"/>
      <c r="B151" s="70">
        <v>40200046</v>
      </c>
      <c r="C151" s="16" t="s">
        <v>122</v>
      </c>
      <c r="D151" s="70">
        <v>2</v>
      </c>
      <c r="E151" s="70">
        <f>D151*18</f>
        <v>36</v>
      </c>
      <c r="F151" s="70"/>
      <c r="G151" s="70"/>
      <c r="H151" s="70"/>
      <c r="I151" s="70"/>
      <c r="J151" s="70"/>
      <c r="K151" s="70">
        <v>2</v>
      </c>
      <c r="L151" s="70"/>
      <c r="M151" s="70"/>
    </row>
    <row r="152" spans="1:13" ht="24" customHeight="1">
      <c r="A152" s="65"/>
      <c r="B152" s="70"/>
      <c r="C152" s="13" t="s">
        <v>123</v>
      </c>
      <c r="D152" s="70"/>
      <c r="E152" s="70"/>
      <c r="F152" s="70"/>
      <c r="G152" s="70"/>
      <c r="H152" s="70"/>
      <c r="I152" s="70"/>
      <c r="J152" s="70"/>
      <c r="K152" s="70"/>
      <c r="L152" s="70"/>
      <c r="M152" s="70"/>
    </row>
    <row r="153" spans="1:13" ht="24" customHeight="1">
      <c r="A153" s="65"/>
      <c r="B153" s="70">
        <v>50205004</v>
      </c>
      <c r="C153" s="13" t="s">
        <v>124</v>
      </c>
      <c r="D153" s="70">
        <v>2</v>
      </c>
      <c r="E153" s="70">
        <f>D153*18</f>
        <v>36</v>
      </c>
      <c r="F153" s="70"/>
      <c r="G153" s="70"/>
      <c r="H153" s="70"/>
      <c r="I153" s="70"/>
      <c r="J153" s="70"/>
      <c r="K153" s="70">
        <v>2</v>
      </c>
      <c r="L153" s="70"/>
      <c r="M153" s="70"/>
    </row>
    <row r="154" spans="1:13" ht="24" customHeight="1">
      <c r="A154" s="65"/>
      <c r="B154" s="70"/>
      <c r="C154" s="13" t="s">
        <v>125</v>
      </c>
      <c r="D154" s="70"/>
      <c r="E154" s="70"/>
      <c r="F154" s="70"/>
      <c r="G154" s="70"/>
      <c r="H154" s="70"/>
      <c r="I154" s="70"/>
      <c r="J154" s="70"/>
      <c r="K154" s="70"/>
      <c r="L154" s="70"/>
      <c r="M154" s="70"/>
    </row>
    <row r="155" spans="1:13" ht="24" customHeight="1">
      <c r="A155" s="65"/>
      <c r="B155" s="68">
        <v>50200560</v>
      </c>
      <c r="C155" s="14" t="s">
        <v>158</v>
      </c>
      <c r="D155" s="68">
        <v>2</v>
      </c>
      <c r="E155" s="68">
        <v>36</v>
      </c>
      <c r="F155" s="68"/>
      <c r="G155" s="68"/>
      <c r="H155" s="68"/>
      <c r="I155" s="68"/>
      <c r="J155" s="68"/>
      <c r="K155" s="68">
        <v>2</v>
      </c>
      <c r="L155" s="68"/>
      <c r="M155" s="68"/>
    </row>
    <row r="156" spans="1:13" ht="24" customHeight="1">
      <c r="A156" s="65"/>
      <c r="B156" s="68"/>
      <c r="C156" s="20" t="s">
        <v>159</v>
      </c>
      <c r="D156" s="68"/>
      <c r="E156" s="68"/>
      <c r="F156" s="68"/>
      <c r="G156" s="68"/>
      <c r="H156" s="68"/>
      <c r="I156" s="68"/>
      <c r="J156" s="68"/>
      <c r="K156" s="68"/>
      <c r="L156" s="68"/>
      <c r="M156" s="68"/>
    </row>
    <row r="157" spans="1:13" ht="24" customHeight="1">
      <c r="A157" s="65"/>
      <c r="B157" s="70">
        <v>50202005</v>
      </c>
      <c r="C157" s="13" t="s">
        <v>132</v>
      </c>
      <c r="D157" s="70">
        <v>2</v>
      </c>
      <c r="E157" s="70">
        <f>D157*18</f>
        <v>36</v>
      </c>
      <c r="F157" s="70"/>
      <c r="G157" s="70"/>
      <c r="H157" s="70"/>
      <c r="I157" s="70"/>
      <c r="J157" s="70"/>
      <c r="K157" s="70">
        <v>2</v>
      </c>
      <c r="L157" s="70"/>
      <c r="M157" s="70"/>
    </row>
    <row r="158" spans="1:13" ht="24" customHeight="1">
      <c r="A158" s="65"/>
      <c r="B158" s="70"/>
      <c r="C158" s="13" t="s">
        <v>133</v>
      </c>
      <c r="D158" s="70"/>
      <c r="E158" s="70"/>
      <c r="F158" s="70"/>
      <c r="G158" s="70"/>
      <c r="H158" s="70"/>
      <c r="I158" s="70"/>
      <c r="J158" s="70"/>
      <c r="K158" s="70"/>
      <c r="L158" s="70"/>
      <c r="M158" s="70"/>
    </row>
    <row r="159" spans="1:13" ht="24" customHeight="1">
      <c r="A159" s="65"/>
      <c r="B159" s="70">
        <v>50202006</v>
      </c>
      <c r="C159" s="16" t="s">
        <v>134</v>
      </c>
      <c r="D159" s="70">
        <v>2</v>
      </c>
      <c r="E159" s="70">
        <f>D159*18</f>
        <v>36</v>
      </c>
      <c r="F159" s="70"/>
      <c r="G159" s="70"/>
      <c r="H159" s="70"/>
      <c r="I159" s="70"/>
      <c r="J159" s="70"/>
      <c r="K159" s="70">
        <v>2</v>
      </c>
      <c r="L159" s="70"/>
      <c r="M159" s="70"/>
    </row>
    <row r="160" spans="1:13" ht="24" customHeight="1">
      <c r="A160" s="65"/>
      <c r="B160" s="70"/>
      <c r="C160" s="13" t="s">
        <v>135</v>
      </c>
      <c r="D160" s="70"/>
      <c r="E160" s="70"/>
      <c r="F160" s="70"/>
      <c r="G160" s="70"/>
      <c r="H160" s="70"/>
      <c r="I160" s="70"/>
      <c r="J160" s="70"/>
      <c r="K160" s="70"/>
      <c r="L160" s="70"/>
      <c r="M160" s="70"/>
    </row>
    <row r="161" spans="1:13" ht="24" customHeight="1">
      <c r="A161" s="65"/>
      <c r="B161" s="70">
        <v>50206004</v>
      </c>
      <c r="C161" s="16" t="s">
        <v>142</v>
      </c>
      <c r="D161" s="70">
        <v>2</v>
      </c>
      <c r="E161" s="70">
        <f>D161*18</f>
        <v>36</v>
      </c>
      <c r="F161" s="70"/>
      <c r="G161" s="70"/>
      <c r="H161" s="70"/>
      <c r="I161" s="70"/>
      <c r="J161" s="70"/>
      <c r="K161" s="70">
        <v>2</v>
      </c>
      <c r="L161" s="70"/>
      <c r="M161" s="70"/>
    </row>
    <row r="162" spans="1:13" ht="24" customHeight="1">
      <c r="A162" s="65"/>
      <c r="B162" s="70"/>
      <c r="C162" s="13" t="s">
        <v>143</v>
      </c>
      <c r="D162" s="70"/>
      <c r="E162" s="70"/>
      <c r="F162" s="70"/>
      <c r="G162" s="70"/>
      <c r="H162" s="70"/>
      <c r="I162" s="70"/>
      <c r="J162" s="70"/>
      <c r="K162" s="70"/>
      <c r="L162" s="70"/>
      <c r="M162" s="70"/>
    </row>
    <row r="163" spans="1:13" ht="24" customHeight="1">
      <c r="A163" s="65"/>
      <c r="B163" s="70">
        <v>60207001</v>
      </c>
      <c r="C163" s="13" t="s">
        <v>138</v>
      </c>
      <c r="D163" s="70">
        <v>2</v>
      </c>
      <c r="E163" s="70">
        <f>D163*18</f>
        <v>36</v>
      </c>
      <c r="F163" s="70"/>
      <c r="G163" s="70"/>
      <c r="H163" s="70"/>
      <c r="I163" s="70"/>
      <c r="J163" s="70"/>
      <c r="K163" s="70"/>
      <c r="L163" s="70">
        <v>2</v>
      </c>
      <c r="M163" s="70"/>
    </row>
    <row r="164" spans="1:13" ht="24" customHeight="1">
      <c r="A164" s="65"/>
      <c r="B164" s="70"/>
      <c r="C164" s="13" t="s">
        <v>139</v>
      </c>
      <c r="D164" s="70"/>
      <c r="E164" s="70"/>
      <c r="F164" s="70"/>
      <c r="G164" s="70"/>
      <c r="H164" s="70"/>
      <c r="I164" s="70"/>
      <c r="J164" s="70"/>
      <c r="K164" s="70"/>
      <c r="L164" s="70"/>
      <c r="M164" s="70"/>
    </row>
    <row r="165" spans="1:13" ht="24" customHeight="1">
      <c r="A165" s="65"/>
      <c r="B165" s="70">
        <v>50200552</v>
      </c>
      <c r="C165" s="13" t="s">
        <v>140</v>
      </c>
      <c r="D165" s="70">
        <v>2</v>
      </c>
      <c r="E165" s="70">
        <f>D165*18</f>
        <v>36</v>
      </c>
      <c r="F165" s="70"/>
      <c r="G165" s="70"/>
      <c r="H165" s="70"/>
      <c r="I165" s="70"/>
      <c r="J165" s="70"/>
      <c r="K165" s="70"/>
      <c r="L165" s="70">
        <v>2</v>
      </c>
      <c r="M165" s="70"/>
    </row>
    <row r="166" spans="1:13" ht="24" customHeight="1">
      <c r="A166" s="65"/>
      <c r="B166" s="70"/>
      <c r="C166" s="13" t="s">
        <v>141</v>
      </c>
      <c r="D166" s="70"/>
      <c r="E166" s="70"/>
      <c r="F166" s="70"/>
      <c r="G166" s="70"/>
      <c r="H166" s="70"/>
      <c r="I166" s="70"/>
      <c r="J166" s="70"/>
      <c r="K166" s="70"/>
      <c r="L166" s="70"/>
      <c r="M166" s="70"/>
    </row>
    <row r="167" spans="1:13" ht="24" customHeight="1">
      <c r="A167" s="65"/>
      <c r="B167" s="70">
        <v>50202008</v>
      </c>
      <c r="C167" s="16" t="s">
        <v>144</v>
      </c>
      <c r="D167" s="70">
        <v>2</v>
      </c>
      <c r="E167" s="70">
        <f>D167*18</f>
        <v>36</v>
      </c>
      <c r="F167" s="70"/>
      <c r="G167" s="70"/>
      <c r="H167" s="70"/>
      <c r="I167" s="70"/>
      <c r="J167" s="70"/>
      <c r="K167" s="70"/>
      <c r="L167" s="70">
        <v>2</v>
      </c>
      <c r="M167" s="70"/>
    </row>
    <row r="168" spans="1:13" ht="24" customHeight="1">
      <c r="A168" s="65"/>
      <c r="B168" s="70"/>
      <c r="C168" s="13" t="s">
        <v>145</v>
      </c>
      <c r="D168" s="70"/>
      <c r="E168" s="70"/>
      <c r="F168" s="70"/>
      <c r="G168" s="70"/>
      <c r="H168" s="70"/>
      <c r="I168" s="70"/>
      <c r="J168" s="70"/>
      <c r="K168" s="70"/>
      <c r="L168" s="70"/>
      <c r="M168" s="70"/>
    </row>
    <row r="169" spans="1:13" ht="24" customHeight="1">
      <c r="A169" s="65"/>
      <c r="B169" s="67" t="s">
        <v>194</v>
      </c>
      <c r="C169" s="67"/>
      <c r="D169" s="1">
        <v>8</v>
      </c>
      <c r="E169" s="1">
        <f>D169*18</f>
        <v>144</v>
      </c>
      <c r="F169" s="68"/>
      <c r="G169" s="68"/>
      <c r="H169" s="68"/>
      <c r="I169" s="68"/>
      <c r="J169" s="68"/>
      <c r="K169" s="68"/>
      <c r="L169" s="68"/>
      <c r="M169" s="68"/>
    </row>
    <row r="170" spans="1:13" ht="24" customHeight="1">
      <c r="A170" s="71" t="s">
        <v>18</v>
      </c>
      <c r="B170" s="71"/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</row>
  </sheetData>
  <mergeCells count="803">
    <mergeCell ref="H82:H83"/>
    <mergeCell ref="I82:I83"/>
    <mergeCell ref="J82:J83"/>
    <mergeCell ref="K82:K83"/>
    <mergeCell ref="F35:F36"/>
    <mergeCell ref="G35:G36"/>
    <mergeCell ref="H35:H36"/>
    <mergeCell ref="I35:I36"/>
    <mergeCell ref="J35:J36"/>
    <mergeCell ref="K35:K36"/>
    <mergeCell ref="I78:I79"/>
    <mergeCell ref="J78:J79"/>
    <mergeCell ref="K78:K79"/>
    <mergeCell ref="F76:F77"/>
    <mergeCell ref="G76:G77"/>
    <mergeCell ref="H76:H77"/>
    <mergeCell ref="I74:I75"/>
    <mergeCell ref="J74:J75"/>
    <mergeCell ref="K74:K75"/>
    <mergeCell ref="F71:F72"/>
    <mergeCell ref="G71:G72"/>
    <mergeCell ref="H71:H72"/>
    <mergeCell ref="I67:I68"/>
    <mergeCell ref="J67:J68"/>
    <mergeCell ref="L35:L36"/>
    <mergeCell ref="M35:M36"/>
    <mergeCell ref="B141:B142"/>
    <mergeCell ref="D141:D142"/>
    <mergeCell ref="E141:E142"/>
    <mergeCell ref="F141:F142"/>
    <mergeCell ref="G141:G142"/>
    <mergeCell ref="H141:H142"/>
    <mergeCell ref="I141:I142"/>
    <mergeCell ref="J141:J142"/>
    <mergeCell ref="K141:K142"/>
    <mergeCell ref="L82:L83"/>
    <mergeCell ref="M82:M83"/>
    <mergeCell ref="B82:B83"/>
    <mergeCell ref="D82:D83"/>
    <mergeCell ref="E82:E83"/>
    <mergeCell ref="F82:F83"/>
    <mergeCell ref="G82:G83"/>
    <mergeCell ref="E131:E132"/>
    <mergeCell ref="F131:F132"/>
    <mergeCell ref="G131:G132"/>
    <mergeCell ref="H131:H132"/>
    <mergeCell ref="I131:I132"/>
    <mergeCell ref="D88:D89"/>
    <mergeCell ref="A170:M170"/>
    <mergeCell ref="A4:A28"/>
    <mergeCell ref="A99:C99"/>
    <mergeCell ref="B169:C169"/>
    <mergeCell ref="B133:B134"/>
    <mergeCell ref="D133:D134"/>
    <mergeCell ref="E133:E134"/>
    <mergeCell ref="F133:F134"/>
    <mergeCell ref="G133:G134"/>
    <mergeCell ref="H133:H134"/>
    <mergeCell ref="B135:B136"/>
    <mergeCell ref="D135:D136"/>
    <mergeCell ref="E135:E136"/>
    <mergeCell ref="F135:F136"/>
    <mergeCell ref="G135:G136"/>
    <mergeCell ref="H135:H136"/>
    <mergeCell ref="B155:B156"/>
    <mergeCell ref="D155:D156"/>
    <mergeCell ref="E155:E156"/>
    <mergeCell ref="F155:F156"/>
    <mergeCell ref="G155:G156"/>
    <mergeCell ref="B35:B36"/>
    <mergeCell ref="D35:D36"/>
    <mergeCell ref="E35:E36"/>
    <mergeCell ref="B28:C28"/>
    <mergeCell ref="F28:M28"/>
    <mergeCell ref="B73:C73"/>
    <mergeCell ref="F73:M73"/>
    <mergeCell ref="I167:I168"/>
    <mergeCell ref="J167:J168"/>
    <mergeCell ref="K167:K168"/>
    <mergeCell ref="L167:L168"/>
    <mergeCell ref="M167:M168"/>
    <mergeCell ref="D167:D168"/>
    <mergeCell ref="E167:E168"/>
    <mergeCell ref="F167:F168"/>
    <mergeCell ref="G167:G168"/>
    <mergeCell ref="H167:H168"/>
    <mergeCell ref="I161:I162"/>
    <mergeCell ref="J161:J162"/>
    <mergeCell ref="K161:K162"/>
    <mergeCell ref="L161:L162"/>
    <mergeCell ref="M161:M162"/>
    <mergeCell ref="D161:D162"/>
    <mergeCell ref="E161:E162"/>
    <mergeCell ref="F161:F162"/>
    <mergeCell ref="G161:G162"/>
    <mergeCell ref="L155:L156"/>
    <mergeCell ref="H161:H162"/>
    <mergeCell ref="I147:I148"/>
    <mergeCell ref="J147:J148"/>
    <mergeCell ref="K147:K148"/>
    <mergeCell ref="L147:L148"/>
    <mergeCell ref="M147:M148"/>
    <mergeCell ref="D147:D148"/>
    <mergeCell ref="E147:E148"/>
    <mergeCell ref="F147:F148"/>
    <mergeCell ref="G147:G148"/>
    <mergeCell ref="H147:H148"/>
    <mergeCell ref="M157:M158"/>
    <mergeCell ref="I159:I160"/>
    <mergeCell ref="J159:J160"/>
    <mergeCell ref="K159:K160"/>
    <mergeCell ref="L159:L160"/>
    <mergeCell ref="M159:M160"/>
    <mergeCell ref="D159:D160"/>
    <mergeCell ref="E159:E160"/>
    <mergeCell ref="F159:F160"/>
    <mergeCell ref="G159:G160"/>
    <mergeCell ref="H159:H160"/>
    <mergeCell ref="M155:M156"/>
    <mergeCell ref="J153:J154"/>
    <mergeCell ref="G165:G166"/>
    <mergeCell ref="H165:H166"/>
    <mergeCell ref="I163:I164"/>
    <mergeCell ref="J163:J164"/>
    <mergeCell ref="K163:K164"/>
    <mergeCell ref="L163:L164"/>
    <mergeCell ref="M163:M164"/>
    <mergeCell ref="D163:D164"/>
    <mergeCell ref="E163:E164"/>
    <mergeCell ref="F163:F164"/>
    <mergeCell ref="G163:G164"/>
    <mergeCell ref="H163:H164"/>
    <mergeCell ref="I165:I166"/>
    <mergeCell ref="J165:J166"/>
    <mergeCell ref="K165:K166"/>
    <mergeCell ref="L165:L166"/>
    <mergeCell ref="M165:M166"/>
    <mergeCell ref="D165:D166"/>
    <mergeCell ref="E165:E166"/>
    <mergeCell ref="F165:F166"/>
    <mergeCell ref="D145:D146"/>
    <mergeCell ref="E145:E146"/>
    <mergeCell ref="F145:F146"/>
    <mergeCell ref="G145:G146"/>
    <mergeCell ref="H145:H146"/>
    <mergeCell ref="I157:I158"/>
    <mergeCell ref="J157:J158"/>
    <mergeCell ref="K157:K158"/>
    <mergeCell ref="L157:L158"/>
    <mergeCell ref="D157:D158"/>
    <mergeCell ref="E157:E158"/>
    <mergeCell ref="F157:F158"/>
    <mergeCell ref="G157:G158"/>
    <mergeCell ref="H157:H158"/>
    <mergeCell ref="H155:H156"/>
    <mergeCell ref="I155:I156"/>
    <mergeCell ref="J155:J156"/>
    <mergeCell ref="K155:K156"/>
    <mergeCell ref="D153:D154"/>
    <mergeCell ref="E153:E154"/>
    <mergeCell ref="F153:F154"/>
    <mergeCell ref="G153:G154"/>
    <mergeCell ref="H153:H154"/>
    <mergeCell ref="I153:I154"/>
    <mergeCell ref="D143:D144"/>
    <mergeCell ref="E143:E144"/>
    <mergeCell ref="F143:F144"/>
    <mergeCell ref="G143:G144"/>
    <mergeCell ref="H143:H144"/>
    <mergeCell ref="I143:I144"/>
    <mergeCell ref="J143:J144"/>
    <mergeCell ref="K143:K144"/>
    <mergeCell ref="L143:L144"/>
    <mergeCell ref="I145:I146"/>
    <mergeCell ref="J145:J146"/>
    <mergeCell ref="K145:K146"/>
    <mergeCell ref="L145:L146"/>
    <mergeCell ref="I133:I134"/>
    <mergeCell ref="J133:J134"/>
    <mergeCell ref="K133:K134"/>
    <mergeCell ref="L133:L134"/>
    <mergeCell ref="L141:L142"/>
    <mergeCell ref="I135:I136"/>
    <mergeCell ref="J135:J136"/>
    <mergeCell ref="K135:K136"/>
    <mergeCell ref="L135:L136"/>
    <mergeCell ref="I139:I140"/>
    <mergeCell ref="J139:J140"/>
    <mergeCell ref="J137:J138"/>
    <mergeCell ref="K139:K140"/>
    <mergeCell ref="L139:L140"/>
    <mergeCell ref="K153:K154"/>
    <mergeCell ref="L153:L154"/>
    <mergeCell ref="M153:M154"/>
    <mergeCell ref="F151:F152"/>
    <mergeCell ref="G151:G152"/>
    <mergeCell ref="H151:H152"/>
    <mergeCell ref="I151:I152"/>
    <mergeCell ref="J151:J152"/>
    <mergeCell ref="J131:J132"/>
    <mergeCell ref="K131:K132"/>
    <mergeCell ref="L131:L132"/>
    <mergeCell ref="M131:M132"/>
    <mergeCell ref="M143:M144"/>
    <mergeCell ref="M145:M146"/>
    <mergeCell ref="M133:M134"/>
    <mergeCell ref="M135:M136"/>
    <mergeCell ref="M141:M142"/>
    <mergeCell ref="K151:K152"/>
    <mergeCell ref="L151:L152"/>
    <mergeCell ref="M151:M152"/>
    <mergeCell ref="M149:M150"/>
    <mergeCell ref="F139:F140"/>
    <mergeCell ref="G139:G140"/>
    <mergeCell ref="H139:H140"/>
    <mergeCell ref="D149:D150"/>
    <mergeCell ref="E149:E150"/>
    <mergeCell ref="F149:F150"/>
    <mergeCell ref="G149:G150"/>
    <mergeCell ref="H149:H150"/>
    <mergeCell ref="I149:I150"/>
    <mergeCell ref="J149:J150"/>
    <mergeCell ref="K149:K150"/>
    <mergeCell ref="L149:L150"/>
    <mergeCell ref="M139:M140"/>
    <mergeCell ref="D129:D130"/>
    <mergeCell ref="E129:E130"/>
    <mergeCell ref="F129:F130"/>
    <mergeCell ref="G129:G130"/>
    <mergeCell ref="H129:H130"/>
    <mergeCell ref="I129:I130"/>
    <mergeCell ref="J129:J130"/>
    <mergeCell ref="K129:K130"/>
    <mergeCell ref="L129:L130"/>
    <mergeCell ref="B88:B89"/>
    <mergeCell ref="D127:D128"/>
    <mergeCell ref="E127:E128"/>
    <mergeCell ref="J123:J124"/>
    <mergeCell ref="K123:K124"/>
    <mergeCell ref="B96:B97"/>
    <mergeCell ref="L123:L124"/>
    <mergeCell ref="I96:I97"/>
    <mergeCell ref="J96:J97"/>
    <mergeCell ref="K96:K97"/>
    <mergeCell ref="L96:L97"/>
    <mergeCell ref="I92:I93"/>
    <mergeCell ref="J92:J93"/>
    <mergeCell ref="K92:K93"/>
    <mergeCell ref="L92:L93"/>
    <mergeCell ref="I90:I91"/>
    <mergeCell ref="J90:J91"/>
    <mergeCell ref="K90:K91"/>
    <mergeCell ref="L90:L91"/>
    <mergeCell ref="E88:E89"/>
    <mergeCell ref="F88:F89"/>
    <mergeCell ref="G88:G89"/>
    <mergeCell ref="H88:H89"/>
    <mergeCell ref="I88:I89"/>
    <mergeCell ref="M127:M128"/>
    <mergeCell ref="F125:F126"/>
    <mergeCell ref="G125:G126"/>
    <mergeCell ref="H125:H126"/>
    <mergeCell ref="I125:I126"/>
    <mergeCell ref="J125:J126"/>
    <mergeCell ref="K137:K138"/>
    <mergeCell ref="L137:L138"/>
    <mergeCell ref="M137:M138"/>
    <mergeCell ref="F127:F128"/>
    <mergeCell ref="G127:G128"/>
    <mergeCell ref="H127:H128"/>
    <mergeCell ref="I127:I128"/>
    <mergeCell ref="J127:J128"/>
    <mergeCell ref="K127:K128"/>
    <mergeCell ref="L127:L128"/>
    <mergeCell ref="M129:M130"/>
    <mergeCell ref="F137:F138"/>
    <mergeCell ref="G137:G138"/>
    <mergeCell ref="H137:H138"/>
    <mergeCell ref="I137:I138"/>
    <mergeCell ref="K125:K126"/>
    <mergeCell ref="L125:L126"/>
    <mergeCell ref="M125:M126"/>
    <mergeCell ref="B165:B166"/>
    <mergeCell ref="B161:B162"/>
    <mergeCell ref="B167:B168"/>
    <mergeCell ref="D121:D122"/>
    <mergeCell ref="E121:E122"/>
    <mergeCell ref="D125:D126"/>
    <mergeCell ref="E125:E126"/>
    <mergeCell ref="D137:D138"/>
    <mergeCell ref="E137:E138"/>
    <mergeCell ref="D139:D140"/>
    <mergeCell ref="E139:E140"/>
    <mergeCell ref="D151:D152"/>
    <mergeCell ref="E151:E152"/>
    <mergeCell ref="D131:D132"/>
    <mergeCell ref="B145:B146"/>
    <mergeCell ref="B157:B158"/>
    <mergeCell ref="B159:B160"/>
    <mergeCell ref="B147:B148"/>
    <mergeCell ref="B163:B164"/>
    <mergeCell ref="B151:B152"/>
    <mergeCell ref="B153:B154"/>
    <mergeCell ref="B131:B132"/>
    <mergeCell ref="B143:B144"/>
    <mergeCell ref="B137:B138"/>
    <mergeCell ref="M123:M124"/>
    <mergeCell ref="F121:F122"/>
    <mergeCell ref="G121:G122"/>
    <mergeCell ref="H121:H122"/>
    <mergeCell ref="I121:I122"/>
    <mergeCell ref="J121:J122"/>
    <mergeCell ref="F98:M98"/>
    <mergeCell ref="F99:M99"/>
    <mergeCell ref="B121:B122"/>
    <mergeCell ref="B123:B124"/>
    <mergeCell ref="D123:D124"/>
    <mergeCell ref="E123:E124"/>
    <mergeCell ref="F123:F124"/>
    <mergeCell ref="G123:G124"/>
    <mergeCell ref="H123:H124"/>
    <mergeCell ref="I123:I124"/>
    <mergeCell ref="M96:M97"/>
    <mergeCell ref="D96:D97"/>
    <mergeCell ref="E96:E97"/>
    <mergeCell ref="F96:F97"/>
    <mergeCell ref="G96:G97"/>
    <mergeCell ref="H96:H97"/>
    <mergeCell ref="F119:M119"/>
    <mergeCell ref="K121:K122"/>
    <mergeCell ref="L121:L122"/>
    <mergeCell ref="M121:M122"/>
    <mergeCell ref="A100:M100"/>
    <mergeCell ref="G86:G87"/>
    <mergeCell ref="H86:H87"/>
    <mergeCell ref="M92:M93"/>
    <mergeCell ref="D92:D93"/>
    <mergeCell ref="E92:E93"/>
    <mergeCell ref="F92:F93"/>
    <mergeCell ref="G92:G93"/>
    <mergeCell ref="H92:H93"/>
    <mergeCell ref="I94:I95"/>
    <mergeCell ref="J94:J95"/>
    <mergeCell ref="K94:K95"/>
    <mergeCell ref="L94:L95"/>
    <mergeCell ref="M94:M95"/>
    <mergeCell ref="D94:D95"/>
    <mergeCell ref="E94:E95"/>
    <mergeCell ref="F94:F95"/>
    <mergeCell ref="G94:G95"/>
    <mergeCell ref="H94:H95"/>
    <mergeCell ref="J88:J89"/>
    <mergeCell ref="K88:K89"/>
    <mergeCell ref="L88:L89"/>
    <mergeCell ref="M88:M89"/>
    <mergeCell ref="M90:M91"/>
    <mergeCell ref="D90:D91"/>
    <mergeCell ref="E90:E91"/>
    <mergeCell ref="F90:F91"/>
    <mergeCell ref="G90:G91"/>
    <mergeCell ref="H90:H91"/>
    <mergeCell ref="I84:I85"/>
    <mergeCell ref="J84:J85"/>
    <mergeCell ref="K84:K85"/>
    <mergeCell ref="L84:L85"/>
    <mergeCell ref="M84:M85"/>
    <mergeCell ref="D84:D85"/>
    <mergeCell ref="E84:E85"/>
    <mergeCell ref="F84:F85"/>
    <mergeCell ref="G84:G85"/>
    <mergeCell ref="H84:H85"/>
    <mergeCell ref="I86:I87"/>
    <mergeCell ref="J86:J87"/>
    <mergeCell ref="K86:K87"/>
    <mergeCell ref="L86:L87"/>
    <mergeCell ref="M86:M87"/>
    <mergeCell ref="D86:D87"/>
    <mergeCell ref="E86:E87"/>
    <mergeCell ref="F86:F87"/>
    <mergeCell ref="L78:L79"/>
    <mergeCell ref="M78:M79"/>
    <mergeCell ref="D78:D79"/>
    <mergeCell ref="E78:E79"/>
    <mergeCell ref="F78:F79"/>
    <mergeCell ref="G78:G79"/>
    <mergeCell ref="H78:H79"/>
    <mergeCell ref="I80:I81"/>
    <mergeCell ref="J80:J81"/>
    <mergeCell ref="K80:K81"/>
    <mergeCell ref="L80:L81"/>
    <mergeCell ref="M80:M81"/>
    <mergeCell ref="D80:D81"/>
    <mergeCell ref="E80:E81"/>
    <mergeCell ref="F80:F81"/>
    <mergeCell ref="G80:G81"/>
    <mergeCell ref="H80:H81"/>
    <mergeCell ref="L74:L75"/>
    <mergeCell ref="M74:M75"/>
    <mergeCell ref="D74:D75"/>
    <mergeCell ref="E74:E75"/>
    <mergeCell ref="F74:F75"/>
    <mergeCell ref="G74:G75"/>
    <mergeCell ref="H74:H75"/>
    <mergeCell ref="I63:I64"/>
    <mergeCell ref="J63:J64"/>
    <mergeCell ref="K63:K64"/>
    <mergeCell ref="L63:L64"/>
    <mergeCell ref="M63:M64"/>
    <mergeCell ref="D63:D64"/>
    <mergeCell ref="E63:E64"/>
    <mergeCell ref="F63:F64"/>
    <mergeCell ref="G63:G64"/>
    <mergeCell ref="H63:H64"/>
    <mergeCell ref="I71:I72"/>
    <mergeCell ref="J71:J72"/>
    <mergeCell ref="K71:K72"/>
    <mergeCell ref="L71:L72"/>
    <mergeCell ref="M71:M72"/>
    <mergeCell ref="D71:D72"/>
    <mergeCell ref="E71:E72"/>
    <mergeCell ref="K67:K68"/>
    <mergeCell ref="L67:L68"/>
    <mergeCell ref="M67:M68"/>
    <mergeCell ref="D67:D68"/>
    <mergeCell ref="E67:E68"/>
    <mergeCell ref="F67:F68"/>
    <mergeCell ref="G67:G68"/>
    <mergeCell ref="H67:H68"/>
    <mergeCell ref="I69:I70"/>
    <mergeCell ref="J69:J70"/>
    <mergeCell ref="K69:K70"/>
    <mergeCell ref="L69:L70"/>
    <mergeCell ref="M69:M70"/>
    <mergeCell ref="D69:D70"/>
    <mergeCell ref="E69:E70"/>
    <mergeCell ref="F69:F70"/>
    <mergeCell ref="G69:G70"/>
    <mergeCell ref="H69:H70"/>
    <mergeCell ref="I61:I62"/>
    <mergeCell ref="J61:J62"/>
    <mergeCell ref="K61:K62"/>
    <mergeCell ref="L61:L62"/>
    <mergeCell ref="M61:M62"/>
    <mergeCell ref="D61:D62"/>
    <mergeCell ref="E61:E62"/>
    <mergeCell ref="F61:F62"/>
    <mergeCell ref="G61:G62"/>
    <mergeCell ref="H61:H62"/>
    <mergeCell ref="I65:I66"/>
    <mergeCell ref="J65:J66"/>
    <mergeCell ref="K65:K66"/>
    <mergeCell ref="L65:L66"/>
    <mergeCell ref="M65:M66"/>
    <mergeCell ref="D65:D66"/>
    <mergeCell ref="E65:E66"/>
    <mergeCell ref="F65:F66"/>
    <mergeCell ref="G65:G66"/>
    <mergeCell ref="H65:H66"/>
    <mergeCell ref="I57:I58"/>
    <mergeCell ref="J57:J58"/>
    <mergeCell ref="K57:K58"/>
    <mergeCell ref="L57:L58"/>
    <mergeCell ref="M57:M58"/>
    <mergeCell ref="D57:D58"/>
    <mergeCell ref="E57:E58"/>
    <mergeCell ref="F57:F58"/>
    <mergeCell ref="G57:G58"/>
    <mergeCell ref="H57:H58"/>
    <mergeCell ref="I59:I60"/>
    <mergeCell ref="J59:J60"/>
    <mergeCell ref="K59:K60"/>
    <mergeCell ref="L59:L60"/>
    <mergeCell ref="M59:M60"/>
    <mergeCell ref="D59:D60"/>
    <mergeCell ref="E59:E60"/>
    <mergeCell ref="F59:F60"/>
    <mergeCell ref="G59:G60"/>
    <mergeCell ref="H59:H60"/>
    <mergeCell ref="I53:I54"/>
    <mergeCell ref="J53:J54"/>
    <mergeCell ref="K53:K54"/>
    <mergeCell ref="L53:L54"/>
    <mergeCell ref="M53:M54"/>
    <mergeCell ref="D53:D54"/>
    <mergeCell ref="E53:E54"/>
    <mergeCell ref="F53:F54"/>
    <mergeCell ref="G53:G54"/>
    <mergeCell ref="H53:H54"/>
    <mergeCell ref="I55:I56"/>
    <mergeCell ref="J55:J56"/>
    <mergeCell ref="K55:K56"/>
    <mergeCell ref="L55:L56"/>
    <mergeCell ref="M55:M56"/>
    <mergeCell ref="D55:D56"/>
    <mergeCell ref="E55:E56"/>
    <mergeCell ref="F55:F56"/>
    <mergeCell ref="G55:G56"/>
    <mergeCell ref="H55:H56"/>
    <mergeCell ref="I49:I50"/>
    <mergeCell ref="J49:J50"/>
    <mergeCell ref="K49:K50"/>
    <mergeCell ref="L49:L50"/>
    <mergeCell ref="M49:M50"/>
    <mergeCell ref="D49:D50"/>
    <mergeCell ref="E49:E50"/>
    <mergeCell ref="F49:F50"/>
    <mergeCell ref="G49:G50"/>
    <mergeCell ref="H49:H50"/>
    <mergeCell ref="I51:I52"/>
    <mergeCell ref="J51:J52"/>
    <mergeCell ref="K51:K52"/>
    <mergeCell ref="L51:L52"/>
    <mergeCell ref="M51:M52"/>
    <mergeCell ref="D51:D52"/>
    <mergeCell ref="E51:E52"/>
    <mergeCell ref="F51:F52"/>
    <mergeCell ref="G51:G52"/>
    <mergeCell ref="H51:H52"/>
    <mergeCell ref="I45:I46"/>
    <mergeCell ref="J45:J46"/>
    <mergeCell ref="K45:K46"/>
    <mergeCell ref="L45:L46"/>
    <mergeCell ref="M45:M46"/>
    <mergeCell ref="D45:D46"/>
    <mergeCell ref="E45:E46"/>
    <mergeCell ref="F45:F46"/>
    <mergeCell ref="G45:G46"/>
    <mergeCell ref="H45:H46"/>
    <mergeCell ref="I47:I48"/>
    <mergeCell ref="J47:J48"/>
    <mergeCell ref="K47:K48"/>
    <mergeCell ref="L47:L48"/>
    <mergeCell ref="M47:M48"/>
    <mergeCell ref="D47:D48"/>
    <mergeCell ref="E47:E48"/>
    <mergeCell ref="F47:F48"/>
    <mergeCell ref="G47:G48"/>
    <mergeCell ref="H47:H48"/>
    <mergeCell ref="I43:I44"/>
    <mergeCell ref="J43:J44"/>
    <mergeCell ref="K43:K44"/>
    <mergeCell ref="L43:L44"/>
    <mergeCell ref="M43:M44"/>
    <mergeCell ref="D43:D44"/>
    <mergeCell ref="E43:E44"/>
    <mergeCell ref="F43:F44"/>
    <mergeCell ref="G43:G44"/>
    <mergeCell ref="H43:H44"/>
    <mergeCell ref="I39:I40"/>
    <mergeCell ref="J39:J40"/>
    <mergeCell ref="K39:K40"/>
    <mergeCell ref="L39:L40"/>
    <mergeCell ref="M39:M40"/>
    <mergeCell ref="D39:D40"/>
    <mergeCell ref="E39:E40"/>
    <mergeCell ref="F39:F40"/>
    <mergeCell ref="G39:G40"/>
    <mergeCell ref="H39:H40"/>
    <mergeCell ref="I37:I38"/>
    <mergeCell ref="J37:J38"/>
    <mergeCell ref="K37:K38"/>
    <mergeCell ref="L37:L38"/>
    <mergeCell ref="M37:M38"/>
    <mergeCell ref="D37:D38"/>
    <mergeCell ref="E37:E38"/>
    <mergeCell ref="F37:F38"/>
    <mergeCell ref="G37:G38"/>
    <mergeCell ref="H37:H38"/>
    <mergeCell ref="F31:F32"/>
    <mergeCell ref="G31:G32"/>
    <mergeCell ref="H31:H32"/>
    <mergeCell ref="I33:I34"/>
    <mergeCell ref="J33:J34"/>
    <mergeCell ref="K33:K34"/>
    <mergeCell ref="L33:L34"/>
    <mergeCell ref="M33:M34"/>
    <mergeCell ref="D33:D34"/>
    <mergeCell ref="E33:E34"/>
    <mergeCell ref="F33:F34"/>
    <mergeCell ref="G33:G34"/>
    <mergeCell ref="H33:H34"/>
    <mergeCell ref="I41:I42"/>
    <mergeCell ref="J41:J42"/>
    <mergeCell ref="K41:K42"/>
    <mergeCell ref="L41:L42"/>
    <mergeCell ref="M41:M42"/>
    <mergeCell ref="D41:D42"/>
    <mergeCell ref="E41:E42"/>
    <mergeCell ref="F41:F42"/>
    <mergeCell ref="G41:G42"/>
    <mergeCell ref="H41:H42"/>
    <mergeCell ref="K29:K30"/>
    <mergeCell ref="L29:L30"/>
    <mergeCell ref="I31:I32"/>
    <mergeCell ref="J31:J32"/>
    <mergeCell ref="K31:K32"/>
    <mergeCell ref="L31:L32"/>
    <mergeCell ref="M31:M32"/>
    <mergeCell ref="M29:M30"/>
    <mergeCell ref="K24:K25"/>
    <mergeCell ref="L24:L25"/>
    <mergeCell ref="M24:M25"/>
    <mergeCell ref="I26:I27"/>
    <mergeCell ref="J26:J27"/>
    <mergeCell ref="K26:K27"/>
    <mergeCell ref="L26:L27"/>
    <mergeCell ref="M26:M27"/>
    <mergeCell ref="I24:I25"/>
    <mergeCell ref="J24:J25"/>
    <mergeCell ref="H20:H21"/>
    <mergeCell ref="I20:I21"/>
    <mergeCell ref="J20:J21"/>
    <mergeCell ref="D20:D21"/>
    <mergeCell ref="E20:E21"/>
    <mergeCell ref="D24:D25"/>
    <mergeCell ref="E24:E25"/>
    <mergeCell ref="I29:I30"/>
    <mergeCell ref="J29:J30"/>
    <mergeCell ref="D26:D27"/>
    <mergeCell ref="E26:E27"/>
    <mergeCell ref="F26:F27"/>
    <mergeCell ref="G26:G27"/>
    <mergeCell ref="H26:H27"/>
    <mergeCell ref="F24:F25"/>
    <mergeCell ref="G24:G25"/>
    <mergeCell ref="H24:H25"/>
    <mergeCell ref="D29:D30"/>
    <mergeCell ref="E29:E30"/>
    <mergeCell ref="F29:F30"/>
    <mergeCell ref="G29:G30"/>
    <mergeCell ref="M18:M19"/>
    <mergeCell ref="F16:F17"/>
    <mergeCell ref="G16:G17"/>
    <mergeCell ref="H16:H17"/>
    <mergeCell ref="I16:I17"/>
    <mergeCell ref="J16:J17"/>
    <mergeCell ref="D16:D17"/>
    <mergeCell ref="E16:E17"/>
    <mergeCell ref="H29:H30"/>
    <mergeCell ref="K20:K21"/>
    <mergeCell ref="L20:L21"/>
    <mergeCell ref="M20:M21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M22:M23"/>
    <mergeCell ref="F20:F21"/>
    <mergeCell ref="G20:G21"/>
    <mergeCell ref="D18:D19"/>
    <mergeCell ref="E18:E19"/>
    <mergeCell ref="F18:F19"/>
    <mergeCell ref="G18:G19"/>
    <mergeCell ref="H18:H19"/>
    <mergeCell ref="I18:I19"/>
    <mergeCell ref="J18:J19"/>
    <mergeCell ref="K18:K19"/>
    <mergeCell ref="L18:L19"/>
    <mergeCell ref="M14:M15"/>
    <mergeCell ref="F12:F13"/>
    <mergeCell ref="G12:G13"/>
    <mergeCell ref="H12:H13"/>
    <mergeCell ref="I12:I13"/>
    <mergeCell ref="J12:J13"/>
    <mergeCell ref="D12:D13"/>
    <mergeCell ref="E12:E13"/>
    <mergeCell ref="K16:K17"/>
    <mergeCell ref="L16:L17"/>
    <mergeCell ref="M16:M17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D8:D9"/>
    <mergeCell ref="E8:E9"/>
    <mergeCell ref="K12:K13"/>
    <mergeCell ref="L12:L13"/>
    <mergeCell ref="M12:M13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E4:E5"/>
    <mergeCell ref="K8:K9"/>
    <mergeCell ref="L8:L9"/>
    <mergeCell ref="M8:M9"/>
    <mergeCell ref="M10:M11"/>
    <mergeCell ref="F8:F9"/>
    <mergeCell ref="G8:G9"/>
    <mergeCell ref="H8:H9"/>
    <mergeCell ref="I8:I9"/>
    <mergeCell ref="J8:J9"/>
    <mergeCell ref="B49:B50"/>
    <mergeCell ref="B31:B32"/>
    <mergeCell ref="B33:B34"/>
    <mergeCell ref="B41:B42"/>
    <mergeCell ref="B37:B38"/>
    <mergeCell ref="K4:K5"/>
    <mergeCell ref="L4:L5"/>
    <mergeCell ref="M4:M5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F4:F5"/>
    <mergeCell ref="G4:G5"/>
    <mergeCell ref="H4:H5"/>
    <mergeCell ref="I4:I5"/>
    <mergeCell ref="J4:J5"/>
    <mergeCell ref="D4:D5"/>
    <mergeCell ref="L76:L77"/>
    <mergeCell ref="M76:M77"/>
    <mergeCell ref="D76:D77"/>
    <mergeCell ref="E76:E77"/>
    <mergeCell ref="B71:B72"/>
    <mergeCell ref="B74:B75"/>
    <mergeCell ref="B76:B77"/>
    <mergeCell ref="B78:B79"/>
    <mergeCell ref="D31:D32"/>
    <mergeCell ref="E31:E32"/>
    <mergeCell ref="B61:B62"/>
    <mergeCell ref="B65:B66"/>
    <mergeCell ref="B67:B68"/>
    <mergeCell ref="B69:B70"/>
    <mergeCell ref="B63:B64"/>
    <mergeCell ref="B51:B52"/>
    <mergeCell ref="B53:B54"/>
    <mergeCell ref="B55:B56"/>
    <mergeCell ref="B57:B58"/>
    <mergeCell ref="B59:B60"/>
    <mergeCell ref="B43:B44"/>
    <mergeCell ref="B39:B40"/>
    <mergeCell ref="B45:B46"/>
    <mergeCell ref="B47:B48"/>
    <mergeCell ref="B24:B25"/>
    <mergeCell ref="B26:B27"/>
    <mergeCell ref="B29:B30"/>
    <mergeCell ref="B125:B126"/>
    <mergeCell ref="B127:B128"/>
    <mergeCell ref="B129:B130"/>
    <mergeCell ref="B139:B140"/>
    <mergeCell ref="B149:B150"/>
    <mergeCell ref="B98:C98"/>
    <mergeCell ref="A118:M118"/>
    <mergeCell ref="A119:A120"/>
    <mergeCell ref="B119:B120"/>
    <mergeCell ref="C119:C120"/>
    <mergeCell ref="D119:D120"/>
    <mergeCell ref="E119:E120"/>
    <mergeCell ref="B92:B93"/>
    <mergeCell ref="B94:B95"/>
    <mergeCell ref="B80:B81"/>
    <mergeCell ref="B90:B91"/>
    <mergeCell ref="B84:B85"/>
    <mergeCell ref="B86:B87"/>
    <mergeCell ref="I76:I77"/>
    <mergeCell ref="J76:J77"/>
    <mergeCell ref="K76:K77"/>
    <mergeCell ref="A29:A58"/>
    <mergeCell ref="A59:A73"/>
    <mergeCell ref="A74:A87"/>
    <mergeCell ref="A88:A98"/>
    <mergeCell ref="A121:A146"/>
    <mergeCell ref="A147:A169"/>
    <mergeCell ref="A1:M1"/>
    <mergeCell ref="A2:A3"/>
    <mergeCell ref="B2:B3"/>
    <mergeCell ref="C2:C3"/>
    <mergeCell ref="D2:D3"/>
    <mergeCell ref="E2:E3"/>
    <mergeCell ref="F2:M2"/>
    <mergeCell ref="F169:M169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通识课程（工商管理专业）</vt:lpstr>
      <vt:lpstr>主修专业课程、任意选修课程（工商管理专业）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cheng</dc:creator>
  <cp:lastModifiedBy>Sharon</cp:lastModifiedBy>
  <cp:lastPrinted>2016-11-28T02:08:36Z</cp:lastPrinted>
  <dcterms:created xsi:type="dcterms:W3CDTF">2006-09-16T00:00:00Z</dcterms:created>
  <dcterms:modified xsi:type="dcterms:W3CDTF">2017-01-21T02:42:55Z</dcterms:modified>
</cp:coreProperties>
</file>